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oufflé à la volaille et aux ch" sheetId="1" r:id="rId1"/>
    <sheet name="Croustillant de Tourteau et de " sheetId="2" r:id="rId2"/>
  </sheets>
</workbook>
</file>

<file path=xl/sharedStrings.xml><?xml version="1.0" encoding="utf-8"?>
<sst xmlns="http://schemas.openxmlformats.org/spreadsheetml/2006/main" count="42" uniqueCount="42">
  <si>
    <t>Soufflé à la volaille et aux champignons</t>
  </si>
  <si>
    <t>Annotations</t>
  </si>
  <si>
    <t>Quantité souhaitée</t>
  </si>
  <si>
    <t>pc</t>
  </si>
  <si>
    <t>référence : 1 pc</t>
  </si>
  <si>
    <t>Soufflé à la volaille et aux champignons  EC_SOUF_VOLA_CHA</t>
  </si>
  <si>
    <t>Ingrédients</t>
  </si>
  <si>
    <t xml:space="preserve">    surimi saveur crabe miettes</t>
  </si>
  <si>
    <t>kg</t>
  </si>
  <si>
    <t xml:space="preserve">    Croustillant de Tourteau et de Calmars à l'Américaine — voir l'onglet "Croustillant de Tourteau et de "</t>
  </si>
  <si>
    <t xml:space="preserve">    huile olive vierge</t>
  </si>
  <si>
    <t>lt</t>
  </si>
  <si>
    <t xml:space="preserve">    carottes râpées</t>
  </si>
  <si>
    <t xml:space="preserve">    oignons émincés</t>
  </si>
  <si>
    <t xml:space="preserve">    échalote</t>
  </si>
  <si>
    <t xml:space="preserve">    tomates cubes</t>
  </si>
  <si>
    <t xml:space="preserve">    concentré de tomates</t>
  </si>
  <si>
    <t xml:space="preserve">    ail haché</t>
  </si>
  <si>
    <t xml:space="preserve">    bouquet garni arôme</t>
  </si>
  <si>
    <t xml:space="preserve">    RHUM 50ø</t>
  </si>
  <si>
    <t xml:space="preserve">    fromage blanc 20% MG sucré</t>
  </si>
  <si>
    <t xml:space="preserve">    BEURRE</t>
  </si>
  <si>
    <t xml:space="preserve">    FARINE (000)</t>
  </si>
  <si>
    <t xml:space="preserve">    Crème liquide entière 35% MG UHT</t>
  </si>
  <si>
    <t>1.</t>
  </si>
  <si>
    <t>[METTRE EN PLACE] Mettre en place le poste de travail - 5 min  Denrées, matériels de préparation, de cuisson et de dressage.</t>
  </si>
  <si>
    <t>2.</t>
  </si>
  <si>
    <t>[MARQUER] Marquer les blancs de calmars en cuisson à laméricaine  Les égoutter en fin de cuisson et les réserver au chaud.</t>
  </si>
  <si>
    <t>3.</t>
  </si>
  <si>
    <t>4.</t>
  </si>
  <si>
    <t>5.</t>
  </si>
  <si>
    <t>6.</t>
  </si>
  <si>
    <t>[CHAUFFER] Chauffer les pinces de crabes - 2 min  Les chauffer avec un peu de sauce américaine.</t>
  </si>
  <si>
    <t>7.</t>
  </si>
  <si>
    <t>[CHAUFFER] Chauffer les calmars - 2 min  Les chauffer avec un peu de sauce américaine.</t>
  </si>
  <si>
    <t>8.</t>
  </si>
  <si>
    <t>CUIS.web — Portage du CUIS Clipper de 1992 par Palika &amp; Bernard Vandendaele (créateur du moteur récursif d'origine)</t>
  </si>
  <si>
    <t>Croustillant de Tourteau et de Calmars à l'Américaine</t>
  </si>
  <si>
    <t>Quantité totale à produire (cumulée)</t>
  </si>
  <si>
    <t>référence : 8 pc — lot unique couvrant tous les usages</t>
  </si>
  <si>
    <t>Croustillant de Tourteau et de Calmars à l'Américaine  00002454</t>
  </si>
  <si>
    <t>Voir La Cuisine de Référence (Maincent-Morel, BPI) p.696.</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</si>
</sst>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B2*0.4</f>
        <v>0.4</v>
      </c>
      <c r="D6" t="s">
        <v>8</v>
      </c>
      <c r="E6" t="s" s="8"/>
    </row>
    <row r="7">
      <c r="A7"/>
      <c r="B7" t="s">
        <v>9</v>
      </c>
      <c r="C7" s="10">
        <f>B2*0.8</f>
        <v>0.8</v>
      </c>
      <c r="D7" t="s">
        <v>8</v>
      </c>
      <c r="E7" t="s" s="8"/>
    </row>
    <row r="8">
      <c r="A8"/>
      <c r="B8" t="s">
        <v>10</v>
      </c>
      <c r="C8" s="10">
        <f>B2*0.02</f>
        <v>0.02</v>
      </c>
      <c r="D8" t="s">
        <v>11</v>
      </c>
      <c r="E8" t="s" s="8"/>
    </row>
    <row r="9">
      <c r="A9"/>
      <c r="B9" t="s">
        <v>12</v>
      </c>
      <c r="C9" s="10">
        <f>B2*0.08</f>
        <v>0.08</v>
      </c>
      <c r="D9" t="s">
        <v>8</v>
      </c>
      <c r="E9" t="s" s="8"/>
    </row>
    <row r="10">
      <c r="A10"/>
      <c r="B10" t="s">
        <v>13</v>
      </c>
      <c r="C10" s="10">
        <f>B2*0.08</f>
        <v>0.08</v>
      </c>
      <c r="D10" t="s">
        <v>8</v>
      </c>
      <c r="E10" t="s" s="8"/>
    </row>
    <row r="11">
      <c r="A11"/>
      <c r="B11" t="s">
        <v>14</v>
      </c>
      <c r="C11" s="10">
        <f>B2*0.04</f>
        <v>0.04</v>
      </c>
      <c r="D11" t="s">
        <v>8</v>
      </c>
      <c r="E11" t="s" s="8"/>
    </row>
    <row r="12">
      <c r="A12"/>
      <c r="B12" t="s">
        <v>15</v>
      </c>
      <c r="C12" s="10">
        <f>B2*0.2</f>
        <v>0.2</v>
      </c>
      <c r="D12" t="s">
        <v>8</v>
      </c>
      <c r="E12" t="s" s="8"/>
    </row>
    <row r="13">
      <c r="A13"/>
      <c r="B13" t="s">
        <v>16</v>
      </c>
      <c r="C13" s="10">
        <f>B2*0.02</f>
        <v>0.02</v>
      </c>
      <c r="D13" t="s">
        <v>8</v>
      </c>
      <c r="E13" t="s" s="8"/>
    </row>
    <row r="14">
      <c r="A14"/>
      <c r="B14" t="s">
        <v>17</v>
      </c>
      <c r="C14" s="10">
        <f>B2*0.02</f>
        <v>0.02</v>
      </c>
      <c r="D14" t="s">
        <v>8</v>
      </c>
      <c r="E14" t="s" s="8"/>
    </row>
    <row r="15">
      <c r="A15"/>
      <c r="B15" t="s">
        <v>18</v>
      </c>
      <c r="C15" s="10">
        <f>B2*1</f>
        <v>1</v>
      </c>
      <c r="D15" t="s">
        <v>3</v>
      </c>
      <c r="E15" t="s" s="8"/>
    </row>
    <row r="16">
      <c r="A16"/>
      <c r="B16" t="s">
        <v>19</v>
      </c>
      <c r="C16" s="10">
        <f>B2*0.02</f>
        <v>0.02</v>
      </c>
      <c r="D16" t="s">
        <v>11</v>
      </c>
      <c r="E16" t="s" s="8"/>
    </row>
    <row r="17">
      <c r="A17"/>
      <c r="B17" t="s">
        <v>20</v>
      </c>
      <c r="C17" s="10">
        <f>B2*0.04</f>
        <v>0.04</v>
      </c>
      <c r="D17" t="s">
        <v>11</v>
      </c>
      <c r="E17" t="s" s="8"/>
    </row>
    <row r="18">
      <c r="A18"/>
      <c r="B18" t="s">
        <v>21</v>
      </c>
      <c r="C18" s="10">
        <f>B2*0.02</f>
        <v>0.02</v>
      </c>
      <c r="D18" t="s">
        <v>8</v>
      </c>
      <c r="E18" t="s" s="8"/>
    </row>
    <row r="19">
      <c r="A19"/>
      <c r="B19" t="s">
        <v>22</v>
      </c>
      <c r="C19" s="10">
        <f>B2*0.02</f>
        <v>0.02</v>
      </c>
      <c r="D19" t="s">
        <v>8</v>
      </c>
      <c r="E19" t="s" s="8"/>
    </row>
    <row r="20">
      <c r="A20"/>
      <c r="B20" t="s">
        <v>23</v>
      </c>
      <c r="C20" s="10">
        <f>B2*0.2</f>
        <v>0.2</v>
      </c>
      <c r="D20" t="s">
        <v>11</v>
      </c>
      <c r="E20" t="s" s="8"/>
    </row>
    <row r="21">
      <c r="A21"/>
      <c r="B21"/>
      <c r="C21"/>
      <c r="D21"/>
      <c r="E21" t="s" s="8"/>
    </row>
    <row r="22">
      <c r="A22" t="s" s="11">
        <v>24</v>
      </c>
      <c r="B22" t="s" s="12">
        <v>25</v>
      </c>
      <c r="C22"/>
      <c r="D22"/>
      <c r="E22" t="s" s="8"/>
    </row>
    <row r="23">
      <c r="A23" t="s" s="11">
        <v>26</v>
      </c>
      <c r="B23" t="s" s="12">
        <v>27</v>
      </c>
      <c r="C23"/>
      <c r="D23"/>
      <c r="E23" t="s" s="8"/>
    </row>
    <row r="24">
      <c r="A24"/>
      <c r="B24" t="s">
        <v>9</v>
      </c>
      <c r="C24" s="10">
        <f>B2*0.8</f>
        <v>0.8</v>
      </c>
      <c r="D24" t="s">
        <v>8</v>
      </c>
      <c r="E24" t="s" s="8"/>
    </row>
    <row r="25">
      <c r="A25"/>
      <c r="B25" t="s">
        <v>10</v>
      </c>
      <c r="C25" s="10">
        <f>B2*0.02</f>
        <v>0.02</v>
      </c>
      <c r="D25" t="s">
        <v>11</v>
      </c>
      <c r="E25" t="s" s="8"/>
    </row>
    <row r="26">
      <c r="A26"/>
      <c r="B26" t="s">
        <v>12</v>
      </c>
      <c r="C26" s="10">
        <f>B2*0.08</f>
        <v>0.08</v>
      </c>
      <c r="D26" t="s">
        <v>8</v>
      </c>
      <c r="E26" t="s" s="8"/>
    </row>
    <row r="27">
      <c r="A27"/>
      <c r="B27" t="s">
        <v>13</v>
      </c>
      <c r="C27" s="10">
        <f>B2*0.08</f>
        <v>0.08</v>
      </c>
      <c r="D27" t="s">
        <v>8</v>
      </c>
      <c r="E27" t="s" s="8"/>
    </row>
    <row r="28">
      <c r="A28"/>
      <c r="B28" t="s">
        <v>14</v>
      </c>
      <c r="C28" s="10">
        <f>B2*0.04</f>
        <v>0.04</v>
      </c>
      <c r="D28" t="s">
        <v>8</v>
      </c>
      <c r="E28" t="s" s="8"/>
    </row>
    <row r="29">
      <c r="A29"/>
      <c r="B29" t="s">
        <v>15</v>
      </c>
      <c r="C29" s="10">
        <f>B2*0.2</f>
        <v>0.2</v>
      </c>
      <c r="D29" t="s">
        <v>8</v>
      </c>
      <c r="E29" t="s" s="8"/>
    </row>
    <row r="30">
      <c r="A30"/>
      <c r="B30" t="s">
        <v>16</v>
      </c>
      <c r="C30" s="10">
        <f>B2*0.02</f>
        <v>0.02</v>
      </c>
      <c r="D30" t="s">
        <v>8</v>
      </c>
      <c r="E30" t="s" s="8"/>
    </row>
    <row r="31">
      <c r="A31"/>
      <c r="B31" t="s">
        <v>19</v>
      </c>
      <c r="C31" s="10">
        <f>B2*0.02</f>
        <v>0.02</v>
      </c>
      <c r="D31" t="s">
        <v>11</v>
      </c>
      <c r="E31" t="s" s="8"/>
    </row>
    <row r="32">
      <c r="A32"/>
      <c r="B32" t="s">
        <v>20</v>
      </c>
      <c r="C32" s="10">
        <f>B2*0.04</f>
        <v>0.04</v>
      </c>
      <c r="D32" t="s">
        <v>11</v>
      </c>
      <c r="E32" t="s" s="8"/>
    </row>
    <row r="33">
      <c r="A33"/>
      <c r="B33" t="s">
        <v>22</v>
      </c>
      <c r="C33" s="10">
        <f>B2*0.02</f>
        <v>0.02</v>
      </c>
      <c r="D33" t="s">
        <v>8</v>
      </c>
      <c r="E33" t="s" s="8"/>
    </row>
    <row r="34">
      <c r="A34"/>
      <c r="B34" t="s">
        <v>23</v>
      </c>
      <c r="C34" s="10">
        <f>B2*0.2</f>
        <v>0.2</v>
      </c>
      <c r="D34" t="s">
        <v>11</v>
      </c>
      <c r="E34" t="s" s="8"/>
    </row>
    <row r="35">
      <c r="A35" t="s" s="11">
        <v>28</v>
      </c>
      <c r="B35" t="inlineStr" s="12">
        <is>
          <t>[LIER] Lier et terminer la sauce américaine - 10 min La lier avec le beurre manié et bien la faire réduire. Crémer et réduire à nouveau. La passer au chinois étamine et la réserver au bain-marie. Tamponner.</t>
        </is>
      </c>
      <c r="C35"/>
      <c r="D35"/>
      <c r="E35" t="s" s="8"/>
    </row>
    <row r="36">
      <c r="A36"/>
      <c r="B36" t="s">
        <v>21</v>
      </c>
      <c r="C36" s="10">
        <f>B2*0.02</f>
        <v>0.02</v>
      </c>
      <c r="D36" t="s">
        <v>8</v>
      </c>
      <c r="E36" t="s" s="8"/>
    </row>
    <row r="37">
      <c r="A37" t="s" s="11">
        <v>29</v>
      </c>
      <c r="B37" t="inlineStr" s="12">
        <is>
          <t>[DÉTAILLER] Détailler les disques de feuilles de brick et les colorer -10 min Détailler 24 disques de 8 cm de diamètre. Les badigeonner de beurre, les saler et les cuire au four entre deux plaques afin quils restent plats.</t>
        </is>
      </c>
      <c r="C37"/>
      <c r="D37"/>
      <c r="E37" t="s" s="8"/>
    </row>
    <row r="38">
      <c r="A38" t="s" s="11">
        <v>30</v>
      </c>
      <c r="B38" t="inlineStr" s="12">
        <is>
          <t>[CHAUFFER] Chauffer la chair de crabe - 6 min  La chauffer avec un peu de sauce américaine crémée, un filet de cognac, lestragon et le cerfeuil fraîchement hachés.</t>
        </is>
      </c>
      <c r="C38"/>
      <c r="D38"/>
      <c r="E38" t="s" s="8"/>
    </row>
    <row r="39">
      <c r="A39"/>
      <c r="B39" t="s">
        <v>7</v>
      </c>
      <c r="C39" s="10">
        <f>B2*0.4</f>
        <v>0.4</v>
      </c>
      <c r="D39" t="s">
        <v>8</v>
      </c>
      <c r="E39" t="s" s="8"/>
    </row>
    <row r="40">
      <c r="A40"/>
      <c r="B40" t="s">
        <v>17</v>
      </c>
      <c r="C40" s="10">
        <f>B2*0.02</f>
        <v>0.02</v>
      </c>
      <c r="D40" t="s">
        <v>8</v>
      </c>
      <c r="E40" t="s" s="8"/>
    </row>
    <row r="41">
      <c r="A41" t="s" s="11">
        <v>31</v>
      </c>
      <c r="B41" t="s" s="12">
        <v>32</v>
      </c>
      <c r="C41"/>
      <c r="D41"/>
      <c r="E41" t="s" s="8"/>
    </row>
    <row r="42">
      <c r="A42" t="s" s="11">
        <v>33</v>
      </c>
      <c r="B42" t="s" s="12">
        <v>34</v>
      </c>
      <c r="C42"/>
      <c r="D42"/>
      <c r="E42" t="s" s="8"/>
    </row>
    <row r="43">
      <c r="A43" t="s" s="11">
        <v>35</v>
      </c>
      <c r="B43" t="inlineStr" s="12">
        <is>
          <t>[DRESSER]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C43"/>
      <c r="D43"/>
      <c r="E43" t="s" s="8"/>
    </row>
    <row r="44">
      <c r="A44"/>
      <c r="B44" t="s">
        <v>18</v>
      </c>
      <c r="C44" s="10">
        <f>B2*1</f>
        <v>1</v>
      </c>
      <c r="D44" t="s">
        <v>3</v>
      </c>
      <c r="E44" t="s" s="8"/>
    </row>
    <row r="45">
      <c r="A45" t="s" s="13">
        <v>36</v>
      </c>
      <c r="B45"/>
      <c r="C45"/>
      <c r="D45"/>
      <c r="E45" t="s" s="8"/>
    </row>
  </sheetData>
  <sheetProtection sheet="1"/>
  <mergeCells count="11">
    <mergeCell ref="A1:D1"/>
    <mergeCell ref="A4:D4"/>
    <mergeCell ref="B22:D22"/>
    <mergeCell ref="B23:D23"/>
    <mergeCell ref="B35:D35"/>
    <mergeCell ref="B37:D37"/>
    <mergeCell ref="B38:D38"/>
    <mergeCell ref="B41:D41"/>
    <mergeCell ref="B42:D42"/>
    <mergeCell ref="B43:D43"/>
    <mergeCell ref="A45:D4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38</v>
      </c>
      <c r="B2" s="14">
        <v>0.8</v>
      </c>
      <c r="C2" t="s">
        <v>3</v>
      </c>
      <c r="D2" t="s" s="7">
        <v>39</v>
      </c>
      <c r="E2" t="s" s="8"/>
    </row>
    <row r="3">
      <c r="A3"/>
      <c r="B3"/>
      <c r="C3"/>
      <c r="D3"/>
      <c r="E3" t="s" s="8"/>
    </row>
    <row r="4">
      <c r="A4" t="s" s="9">
        <v>40</v>
      </c>
      <c r="B4"/>
      <c r="C4"/>
      <c r="D4"/>
      <c r="E4" t="s" s="8"/>
    </row>
    <row r="5">
      <c r="A5" t="s" s="11">
        <v>24</v>
      </c>
      <c r="B5" t="s" s="12">
        <v>41</v>
      </c>
      <c r="C5"/>
      <c r="D5"/>
      <c r="E5" t="s" s="8"/>
    </row>
    <row r="6">
      <c r="A6" t="s" s="13">
        <v>36</v>
      </c>
      <c r="B6"/>
      <c r="C6"/>
      <c r="D6"/>
      <c r="E6" t="s" s="8"/>
    </row>
  </sheetData>
  <sheetProtection sheet="1"/>
  <mergeCells count="4">
    <mergeCell ref="A1:D1"/>
    <mergeCell ref="A4:D4"/>
    <mergeCell ref="B5:D5"/>
    <mergeCell ref="A6:D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2026-09-15T11:05:29Z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2026-09-15T11:05:29Z</dcterms:modified>
  <cp:revision>1</cp:revision>
</cp:coreProperties>
</file>