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<sst xmlns="http://schemas.openxmlformats.org/spreadsheetml/2006/main" count="89" uniqueCount="89">
  <si>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</si>
  <si>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</si>
  <si>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ET COUVERCLE DE TARTE,25 CM.</t>
  </si>
  <si>
    <t>Code</t>
  </si>
  <si>
    <t>00000785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</si>
  <si>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</si>
  <si>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</si>
  <si>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</si>
  <si>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</si>
  <si>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</si>
  <si>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</si>
  <si>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</si>
  <si>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</si>
  <si>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</si>
  <si>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</si>
  <si>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</si>
  <si>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</si>
  <si>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</si>
  <si>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</si>
  <si>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</si>
  <si>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</si>
  <si>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</si>
  <si>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</si>
  <si>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</si>
  <si>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</si>
  <si>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</si>
  <si>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</si>
  <si>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</si>
  <si>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</si>
  <si>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</si>
  <si>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</si>
  <si>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</si>
  <si>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</si>
  <si>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</si>
  <si>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</si>
  <si>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</si>
  <si>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</si>
  <si>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</si>
  <si>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</si>
  <si>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</si>
  <si>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</si>
  <si>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</si>
  <si>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</si>
  <si>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</si>
  <si>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</si>
  <si>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</si>
  <si>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</si>
  <si>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</si>
  <si>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</si>
  <si>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</si>
  <si>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</si>
  <si>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</si>
  <si>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</si>
  <si>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</si>
  <si>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</si>
  <si>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</si>
  <si>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</si>
  <si>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</si>
  <si>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</si>
  <si>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</si>
  <si>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</si>
  <si>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</si>
  <si>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</si>
  <si>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</si>
  <si>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</si>
  <si>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</si>
  <si>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</si>
  <si>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</si>
  <si>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</si>
  <si>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</si>
  <si>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</si>
  <si>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</si>
  <si>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</si>
  <si>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</si>
  <si>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</si>
  <si>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</si>
  <si>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</si>
  <si>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</si>
  <si>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</si>
  <si>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</si>
  <si>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</si>
  <si>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</si>
  <si>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</si>
  <si>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</si>
  <si>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</si>
  <si>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ET COUVERCLE DE TARTE,25 CM.</t>
  </si>
  <si>
    <t>FOND ET COUVERCLE DE TARTE,25 CM.  00000785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</si>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</sst>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2.56584924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2.56584924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0.75</v>
      </c>
      <c r="E7" s="12">
        <f>D7*$B$2</f>
        <v>0.75</v>
      </c>
      <c r="F7" t="s">
        <v>36</v>
      </c>
      <c r="G7" s="5">
        <f>E7*0.022064</f>
        <v>0.016548</v>
      </c>
    </row>
    <row r="8">
      <c r="A8" t="s" s="3">
        <v>37</v>
      </c>
      <c r="B8" t="s">
        <v>38</v>
      </c>
      <c r="C8" t="s">
        <v>35</v>
      </c>
      <c r="D8" s="10">
        <v>3</v>
      </c>
      <c r="E8" s="12">
        <f>D8*$B$2</f>
        <v>3</v>
      </c>
      <c r="F8" t="s">
        <v>26</v>
      </c>
      <c r="G8" s="5">
        <f>E8*0.20824</f>
        <v>0.62472</v>
      </c>
    </row>
    <row r="9">
      <c r="A9" t="s" s="3">
        <v>39</v>
      </c>
      <c r="B9" t="s">
        <v>40</v>
      </c>
      <c r="C9" t="s">
        <v>41</v>
      </c>
      <c r="D9" s="10">
        <v>0.225</v>
      </c>
      <c r="E9" s="12">
        <f>D9*$B$2</f>
        <v>0.225</v>
      </c>
      <c r="F9" t="s">
        <v>36</v>
      </c>
      <c r="G9" s="5">
        <f>E9*3.9514</f>
        <v>0.889065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0.015</v>
      </c>
      <c r="E11" s="12">
        <f>D11*$B$2</f>
        <v>0.015</v>
      </c>
      <c r="F11" t="s">
        <v>36</v>
      </c>
      <c r="G11" s="5">
        <f>E11*0.186416</f>
        <v>0.002796</v>
      </c>
    </row>
    <row r="12">
      <c r="A12" t="s" s="3">
        <v>48</v>
      </c>
      <c r="B12" t="s">
        <v>49</v>
      </c>
      <c r="C12" t="s">
        <v>44</v>
      </c>
      <c r="D12" s="10">
        <v>0.3</v>
      </c>
      <c r="E12" s="12">
        <f>D12*$B$2</f>
        <v>0.3</v>
      </c>
      <c r="F12" t="s">
        <v>50</v>
      </c>
      <c r="G12" s="5">
        <f>E12*0.5999</f>
        <v>0.17997</v>
      </c>
    </row>
    <row r="13">
      <c r="A13" t="s" s="3">
        <v>51</v>
      </c>
      <c r="B13" t="s">
        <v>52</v>
      </c>
      <c r="C13" t="s">
        <v>53</v>
      </c>
      <c r="D13" s="10">
        <v>0.045</v>
      </c>
      <c r="E13" s="12">
        <f>D13*$B$2</f>
        <v>0.045</v>
      </c>
      <c r="F13" t="s">
        <v>36</v>
      </c>
      <c r="G13" s="5">
        <f>E13*0.95</f>
        <v>0.04275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1.425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3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0.75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0.045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0.015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0.15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3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0.165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3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0.3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0.075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"00000785 · PAT.CREAMS.APPAREILS · référence : "&amp;Besoins!B3&amp;" "&amp;Besoins!C3&amp;" · multiplicateur réglable sur la feuille ""Besoins"""</f>
        <v>00000785 · PAT.CREAMS.APPAREILS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2026-08-01T06:39:47Z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2026-08-01T06:39:47Z</dcterms:modified>
  <cp:revision>1</cp:revision>
</cp:coreProperties>
</file>