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quise" sheetId="1" r:id="rId1"/>
  </sheets>
</workbook>
</file>

<file path=xl/sharedStrings.xml><?xml version="1.0" encoding="utf-8"?>
<sst xmlns="http://schemas.openxmlformats.org/spreadsheetml/2006/main" count="27" uniqueCount="27">
  <si>
    <t>Marquise</t>
  </si>
  <si>
    <t>Annotations</t>
  </si>
  <si>
    <t>Quantité souhaitée</t>
  </si>
  <si>
    <t>pc</t>
  </si>
  <si>
    <t>référence : 1 pc</t>
  </si>
  <si>
    <t>Marquise  DE_MARQ</t>
  </si>
  <si>
    <t>Ingrédients</t>
  </si>
  <si>
    <t xml:space="preserve">    OEUF (P) (conv.)</t>
  </si>
  <si>
    <t xml:space="preserve">    sucre semoule</t>
  </si>
  <si>
    <t>kg</t>
  </si>
  <si>
    <t xml:space="preserve">    FARINE (000)</t>
  </si>
  <si>
    <t xml:space="preserve">    BEURRE</t>
  </si>
  <si>
    <t xml:space="preserve">    SUCRE (S2)</t>
  </si>
  <si>
    <t xml:space="preserve">    EAU</t>
  </si>
  <si>
    <t>lt</t>
  </si>
  <si>
    <t xml:space="preserve">    OEUF (ml) (conv.)</t>
  </si>
  <si>
    <t xml:space="preserve">    RHUM 50ø</t>
  </si>
  <si>
    <t xml:space="preserve">    AMANDES FFILES</t>
  </si>
  <si>
    <t>1.</t>
  </si>
  <si>
    <t>[METTRE EN PLACE] Mettre en place le poste de travail - 5 min  Denrées, matériels de préparation, de cuisson et de dressage.</t>
  </si>
  <si>
    <t>2.</t>
  </si>
  <si>
    <t>[CHEMISER] Chemiser le moule à génoise - 3 min (voir p. 351 et fiche pré­cédente)</t>
  </si>
  <si>
    <t>3.</t>
  </si>
  <si>
    <t>[RÉALISER] Réaliser la génoise - 15 min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</si>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</sst>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B2*4</f>
        <v>4</v>
      </c>
      <c r="D6" t="s">
        <v>3</v>
      </c>
      <c r="E6" t="s" s="8"/>
    </row>
    <row r="7">
      <c r="A7"/>
      <c r="B7" t="s">
        <v>8</v>
      </c>
      <c r="C7" s="10">
        <f>B2*0.125</f>
        <v>0.125</v>
      </c>
      <c r="D7" t="s">
        <v>9</v>
      </c>
      <c r="E7" t="s" s="8"/>
    </row>
    <row r="8">
      <c r="A8"/>
      <c r="B8" t="s">
        <v>10</v>
      </c>
      <c r="C8" s="10">
        <f>B2*0.125</f>
        <v>0.125</v>
      </c>
      <c r="D8" t="s">
        <v>9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 t="s">
        <v>12</v>
      </c>
      <c r="C10" s="10">
        <f>B2*0.2</f>
        <v>0.2</v>
      </c>
      <c r="D10" t="s">
        <v>9</v>
      </c>
      <c r="E10" t="s" s="8"/>
    </row>
    <row r="11">
      <c r="A11"/>
      <c r="B11" t="s">
        <v>13</v>
      </c>
      <c r="C11" s="10">
        <f>B2*0.04</f>
        <v>0.04</v>
      </c>
      <c r="D11" t="s">
        <v>14</v>
      </c>
      <c r="E11" t="s" s="8"/>
    </row>
    <row r="12">
      <c r="A12"/>
      <c r="B12" t="s">
        <v>15</v>
      </c>
      <c r="C12" s="10">
        <f>B2*0.04</f>
        <v>0.04</v>
      </c>
      <c r="D12" t="s">
        <v>9</v>
      </c>
      <c r="E12" t="s" s="8"/>
    </row>
    <row r="13">
      <c r="A13"/>
      <c r="B13" t="s">
        <v>16</v>
      </c>
      <c r="C13" s="10">
        <f>B2*0.04</f>
        <v>0.04</v>
      </c>
      <c r="D13" t="s">
        <v>14</v>
      </c>
      <c r="E13" t="s" s="8"/>
    </row>
    <row r="14">
      <c r="A14"/>
      <c r="B14" t="s">
        <v>17</v>
      </c>
      <c r="C14" s="10">
        <f>B2*0.1</f>
        <v>0.1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/>
      <c r="B18" t="s">
        <v>7</v>
      </c>
      <c r="C18" s="10">
        <f>B2*4</f>
        <v>4</v>
      </c>
      <c r="D18" t="s">
        <v>3</v>
      </c>
      <c r="E18" t="s" s="8"/>
    </row>
    <row r="19">
      <c r="A19"/>
      <c r="B19" t="s">
        <v>10</v>
      </c>
      <c r="C19" s="10">
        <f>B2*0.125</f>
        <v>0.125</v>
      </c>
      <c r="D19" t="s">
        <v>9</v>
      </c>
      <c r="E19" t="s" s="8"/>
    </row>
    <row r="20">
      <c r="A20"/>
      <c r="B20" t="s">
        <v>13</v>
      </c>
      <c r="C20" s="10">
        <f>B2*0.04</f>
        <v>0.04</v>
      </c>
      <c r="D20" t="s">
        <v>14</v>
      </c>
      <c r="E20" t="s" s="8"/>
    </row>
    <row r="21">
      <c r="A21"/>
      <c r="B21" t="s">
        <v>15</v>
      </c>
      <c r="C21" s="10">
        <f>B2*0.04</f>
        <v>0.04</v>
      </c>
      <c r="D21" t="s">
        <v>9</v>
      </c>
      <c r="E21" t="s" s="8"/>
    </row>
    <row r="22">
      <c r="A22"/>
      <c r="B22" t="s">
        <v>17</v>
      </c>
      <c r="C22" s="10">
        <f>B2*0.1</f>
        <v>0.1</v>
      </c>
      <c r="D22" t="s">
        <v>9</v>
      </c>
      <c r="E22" t="s" s="8"/>
    </row>
    <row r="23">
      <c r="A23" t="s" s="11">
        <v>22</v>
      </c>
      <c r="B23" t="s" s="12">
        <v>23</v>
      </c>
      <c r="C23"/>
      <c r="D23"/>
      <c r="E23" t="s" s="8"/>
    </row>
    <row r="24">
      <c r="A24" t="s" s="11">
        <v>24</v>
      </c>
      <c r="B24" t="inlineStr" s="12">
        <is>
          <t>[RÉUNIR] Réaliser le sirop - 5 min Réunir dans une russe l'eau et le sucre. Porter à ébullition. Ecumer si nécessaire, débarrasser le sirop dans une calotte en inox. Refroidir Parfumer avec du rhum. Réserver.</t>
        </is>
      </c>
      <c r="C24"/>
      <c r="D24"/>
      <c r="E24" t="s" s="8"/>
    </row>
    <row r="25">
      <c r="A25"/>
      <c r="B25" t="s">
        <v>8</v>
      </c>
      <c r="C25" s="10">
        <f>B2*0.125</f>
        <v>0.125</v>
      </c>
      <c r="D25" t="s">
        <v>9</v>
      </c>
      <c r="E25" t="s" s="8"/>
    </row>
    <row r="26">
      <c r="A26"/>
      <c r="B26" t="s">
        <v>12</v>
      </c>
      <c r="C26" s="10">
        <f>B2*0.2</f>
        <v>0.2</v>
      </c>
      <c r="D26" t="s">
        <v>9</v>
      </c>
      <c r="E26" t="s" s="8"/>
    </row>
    <row r="27">
      <c r="A27"/>
      <c r="B27" t="s">
        <v>16</v>
      </c>
      <c r="C27" s="10">
        <f>B2*0.04</f>
        <v>0.04</v>
      </c>
      <c r="D27" t="s">
        <v>14</v>
      </c>
      <c r="E27" t="s" s="8"/>
    </row>
    <row r="28">
      <c r="A28" t="s" s="11">
        <v>25</v>
      </c>
      <c r="B28" t="inlineStr" s="12">
        <is>
          <t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C28"/>
      <c r="D28"/>
      <c r="E28" t="s" s="8"/>
    </row>
    <row r="29">
      <c r="A29"/>
      <c r="B29" t="s">
        <v>11</v>
      </c>
      <c r="C29" s="10">
        <f>B2*0.02</f>
        <v>0.02</v>
      </c>
      <c r="D29" t="s">
        <v>9</v>
      </c>
      <c r="E29" t="s" s="8"/>
    </row>
    <row r="30">
      <c r="A30" t="s" s="13">
        <v>26</v>
      </c>
      <c r="B30"/>
      <c r="C30"/>
      <c r="D30"/>
      <c r="E30" t="s" s="8"/>
    </row>
  </sheetData>
  <sheetProtection sheet="1"/>
  <mergeCells count="8">
    <mergeCell ref="A1:D1"/>
    <mergeCell ref="A4:D4"/>
    <mergeCell ref="B16:D16"/>
    <mergeCell ref="B17:D17"/>
    <mergeCell ref="B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