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ead and butter pudding" sheetId="1" r:id="rId1"/>
  </sheets>
</workbook>
</file>

<file path=xl/sharedStrings.xml><?xml version="1.0" encoding="utf-8"?>
<sst xmlns="http://schemas.openxmlformats.org/spreadsheetml/2006/main" count="30" uniqueCount="30">
  <si>
    <t>Bread and butter pudding</t>
  </si>
  <si>
    <t>Annotations</t>
  </si>
  <si>
    <t>Quantité souhaitée</t>
  </si>
  <si>
    <t>pc</t>
  </si>
  <si>
    <t>référence : 1 pc</t>
  </si>
  <si>
    <t>Bread and butter pudding  DE_BREA_BUTT_PUD</t>
  </si>
  <si>
    <t>Ingrédients</t>
  </si>
  <si>
    <t xml:space="preserve">    riz basmati</t>
  </si>
  <si>
    <t>kg</t>
  </si>
  <si>
    <t xml:space="preserve">    LAIT</t>
  </si>
  <si>
    <t>lt</t>
  </si>
  <si>
    <t xml:space="preserve">    OEUF (ml) (conv.)</t>
  </si>
  <si>
    <t xml:space="preserve">    sucre semoule</t>
  </si>
  <si>
    <t xml:space="preserve">    Crème liquide entière 35% MG UHT</t>
  </si>
  <si>
    <t xml:space="preserve">    CONFIT ORANGE EN LAMELLES</t>
  </si>
  <si>
    <t xml:space="preserve">    Kirsch (fondue, forêt-noire)</t>
  </si>
  <si>
    <t xml:space="preserve">    groseille gelée</t>
  </si>
  <si>
    <t xml:space="preserve">    Gélatine feuilles (200 bloom)</t>
  </si>
  <si>
    <t xml:space="preserve">    FRAISE (RAVIER)</t>
  </si>
  <si>
    <t xml:space="preserve">    framboise</t>
  </si>
  <si>
    <t xml:space="preserve">    sucre (cassonade)</t>
  </si>
  <si>
    <t xml:space="preserve">    CITRON</t>
  </si>
  <si>
    <t>1.</t>
  </si>
  <si>
    <t>[METTRE EN PLACE] Mettre en place le poste de travail - 5 min  Denrées, matériels de préparation, de cuisson et de dressage.</t>
  </si>
  <si>
    <t>2.</t>
  </si>
  <si>
    <t>3.</t>
  </si>
  <si>
    <t>6.</t>
  </si>
  <si>
    <t>7.</t>
  </si>
  <si>
    <t>[CHEMISER] Chemiser le fond du moule avec la gelée de groseille - 5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</si>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</sst>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0.15</v>
      </c>
      <c r="D6" t="s">
        <v>8</v>
      </c>
      <c r="E6" t="s" s="8"/>
    </row>
    <row r="7">
      <c r="A7"/>
      <c r="B7" t="s">
        <v>9</v>
      </c>
      <c r="C7" s="10">
        <f>B2*0.5</f>
        <v>0.5</v>
      </c>
      <c r="D7" t="s">
        <v>10</v>
      </c>
      <c r="E7" t="s" s="8"/>
    </row>
    <row r="8">
      <c r="A8"/>
      <c r="B8" t="s">
        <v>11</v>
      </c>
      <c r="C8" s="10">
        <f>B2*0.08</f>
        <v>0.08</v>
      </c>
      <c r="D8" t="s">
        <v>8</v>
      </c>
      <c r="E8" t="s" s="8"/>
    </row>
    <row r="9">
      <c r="A9"/>
      <c r="B9" t="s">
        <v>12</v>
      </c>
      <c r="C9" s="10">
        <f>B2*0.15</f>
        <v>0.15</v>
      </c>
      <c r="D9" t="s">
        <v>8</v>
      </c>
      <c r="E9" t="s" s="8"/>
    </row>
    <row r="10">
      <c r="A10"/>
      <c r="B10" t="s">
        <v>13</v>
      </c>
      <c r="C10" s="10">
        <f>B2*0.3</f>
        <v>0.3</v>
      </c>
      <c r="D10" t="s">
        <v>10</v>
      </c>
      <c r="E10" t="s" s="8"/>
    </row>
    <row r="11">
      <c r="A11"/>
      <c r="B11" t="s">
        <v>14</v>
      </c>
      <c r="C11" s="10">
        <f>B2*0.1</f>
        <v>0.1</v>
      </c>
      <c r="D11" t="s">
        <v>8</v>
      </c>
      <c r="E11" t="s" s="8"/>
    </row>
    <row r="12">
      <c r="A12"/>
      <c r="B12" t="s">
        <v>15</v>
      </c>
      <c r="C12" s="10">
        <f>B2*0.04</f>
        <v>0.04</v>
      </c>
      <c r="D12" t="s">
        <v>10</v>
      </c>
      <c r="E12" t="s" s="8"/>
    </row>
    <row r="13">
      <c r="A13"/>
      <c r="B13" t="s">
        <v>16</v>
      </c>
      <c r="C13" s="10">
        <f>B2*0.04</f>
        <v>0.04</v>
      </c>
      <c r="D13" t="s">
        <v>8</v>
      </c>
      <c r="E13" t="s" s="8"/>
    </row>
    <row r="14">
      <c r="A14"/>
      <c r="B14" t="s">
        <v>17</v>
      </c>
      <c r="C14" s="10">
        <f>B2*0.002</f>
        <v>0.002</v>
      </c>
      <c r="D14" t="s">
        <v>8</v>
      </c>
      <c r="E14" t="s" s="8"/>
    </row>
    <row r="15">
      <c r="A15"/>
      <c r="B15" t="s">
        <v>18</v>
      </c>
      <c r="C15" s="10">
        <f>B2*0.1</f>
        <v>0.1</v>
      </c>
      <c r="D15" t="s">
        <v>8</v>
      </c>
      <c r="E15" t="s" s="8"/>
    </row>
    <row r="16">
      <c r="A16"/>
      <c r="B16" t="s">
        <v>19</v>
      </c>
      <c r="C16" s="10">
        <f>B2*0.1</f>
        <v>0.1</v>
      </c>
      <c r="D16" t="s">
        <v>8</v>
      </c>
      <c r="E16" t="s" s="8"/>
    </row>
    <row r="17">
      <c r="A17"/>
      <c r="B17" t="s">
        <v>20</v>
      </c>
      <c r="C17" s="10">
        <f>B2*0.08</f>
        <v>0.08</v>
      </c>
      <c r="D17" t="s">
        <v>8</v>
      </c>
      <c r="E17" t="s" s="8"/>
    </row>
    <row r="18">
      <c r="A18"/>
      <c r="B18" t="s">
        <v>21</v>
      </c>
      <c r="C18" s="10">
        <f>B2*0.05</f>
        <v>0.05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[BLANCHIR] 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C21"/>
      <c r="D21"/>
      <c r="E21" t="s" s="8"/>
    </row>
    <row r="22">
      <c r="A22"/>
      <c r="B22" t="s">
        <v>7</v>
      </c>
      <c r="C22" s="10">
        <f>B2*0.15</f>
        <v>0.15</v>
      </c>
      <c r="D22" t="s">
        <v>8</v>
      </c>
      <c r="E22" t="s" s="8"/>
    </row>
    <row r="23">
      <c r="A23"/>
      <c r="B23" t="s">
        <v>11</v>
      </c>
      <c r="C23" s="10">
        <f>B2*0.08</f>
        <v>0.08</v>
      </c>
      <c r="D23" t="s">
        <v>8</v>
      </c>
      <c r="E23" t="s" s="8"/>
    </row>
    <row r="24">
      <c r="A24"/>
      <c r="B24" t="s">
        <v>18</v>
      </c>
      <c r="C24" s="10">
        <f>B2*0.1</f>
        <v>0.1</v>
      </c>
      <c r="D24" t="s">
        <v>8</v>
      </c>
      <c r="E24" t="s" s="8"/>
    </row>
    <row r="25">
      <c r="A25"/>
      <c r="B25" t="s">
        <v>19</v>
      </c>
      <c r="C25" s="10">
        <f>B2*0.1</f>
        <v>0.1</v>
      </c>
      <c r="D25" t="s">
        <v>8</v>
      </c>
      <c r="E25" t="s" s="8"/>
    </row>
    <row r="26">
      <c r="A26"/>
      <c r="B26" t="s">
        <v>21</v>
      </c>
      <c r="C26" s="10">
        <f>B2*0.05</f>
        <v>0.05</v>
      </c>
      <c r="D26" t="s">
        <v>8</v>
      </c>
      <c r="E26" t="s" s="8"/>
    </row>
    <row r="27">
      <c r="A27" t="s" s="11">
        <v>25</v>
      </c>
      <c r="B27" t="inlineStr" s="12">
        <is>
          <t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C27"/>
      <c r="D27"/>
      <c r="E27" t="s" s="8"/>
    </row>
    <row r="28">
      <c r="A28"/>
      <c r="B28" t="s">
        <v>9</v>
      </c>
      <c r="C28" s="10">
        <f>B2*0.5</f>
        <v>0.5</v>
      </c>
      <c r="D28" t="s">
        <v>10</v>
      </c>
      <c r="E28" t="s" s="8"/>
    </row>
    <row r="29">
      <c r="A29"/>
      <c r="B29" t="s">
        <v>14</v>
      </c>
      <c r="C29" s="10">
        <f>B2*0.1</f>
        <v>0.1</v>
      </c>
      <c r="D29" t="s">
        <v>8</v>
      </c>
      <c r="E29" t="s" s="8"/>
    </row>
    <row r="30">
      <c r="A30"/>
      <c r="B30" t="s">
        <v>15</v>
      </c>
      <c r="C30" s="10">
        <f>B2*0.04</f>
        <v>0.04</v>
      </c>
      <c r="D30" t="s">
        <v>10</v>
      </c>
      <c r="E30" t="s" s="8"/>
    </row>
    <row r="31">
      <c r="A31"/>
      <c r="B31" t="s">
        <v>17</v>
      </c>
      <c r="C31" s="10">
        <f>B2*0.002</f>
        <v>0.002</v>
      </c>
      <c r="D31" t="s">
        <v>8</v>
      </c>
      <c r="E31" t="s" s="8"/>
    </row>
    <row r="32">
      <c r="A32" t="s" s="11">
        <v>26</v>
      </c>
      <c r="B32" t="inlineStr" s="12">
        <is>
          <t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C32"/>
      <c r="D32"/>
      <c r="E32" t="s" s="8"/>
    </row>
    <row r="33">
      <c r="A33"/>
      <c r="B33" t="s">
        <v>12</v>
      </c>
      <c r="C33" s="10">
        <f>B2*0.15</f>
        <v>0.15</v>
      </c>
      <c r="D33" t="s">
        <v>8</v>
      </c>
      <c r="E33" t="s" s="8"/>
    </row>
    <row r="34">
      <c r="A34"/>
      <c r="B34" t="s">
        <v>13</v>
      </c>
      <c r="C34" s="10">
        <f>B2*0.3</f>
        <v>0.3</v>
      </c>
      <c r="D34" t="s">
        <v>10</v>
      </c>
      <c r="E34" t="s" s="8"/>
    </row>
    <row r="35">
      <c r="A35"/>
      <c r="B35" t="s">
        <v>20</v>
      </c>
      <c r="C35" s="10">
        <f>B2*0.08</f>
        <v>0.08</v>
      </c>
      <c r="D35" t="s">
        <v>8</v>
      </c>
      <c r="E35" t="s" s="8"/>
    </row>
    <row r="36">
      <c r="A36" t="s" s="11">
        <v>27</v>
      </c>
      <c r="B36" t="s" s="12">
        <v>28</v>
      </c>
      <c r="C36"/>
      <c r="D36"/>
      <c r="E36" t="s" s="8"/>
    </row>
    <row r="37">
      <c r="A37"/>
      <c r="B37" t="s">
        <v>16</v>
      </c>
      <c r="C37" s="10">
        <f>B2*0.04</f>
        <v>0.04</v>
      </c>
      <c r="D37" t="s">
        <v>8</v>
      </c>
      <c r="E37" t="s" s="8"/>
    </row>
    <row r="38">
      <c r="A38" t="s" s="13">
        <v>29</v>
      </c>
      <c r="B38"/>
      <c r="C38"/>
      <c r="D38"/>
      <c r="E38" t="s" s="8"/>
    </row>
  </sheetData>
  <sheetProtection sheet="1"/>
  <mergeCells count="8">
    <mergeCell ref="A1:D1"/>
    <mergeCell ref="A4:D4"/>
    <mergeCell ref="B20:D20"/>
    <mergeCell ref="B21:D21"/>
    <mergeCell ref="B27:D27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