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âtissière (BPI cuisine)" sheetId="1" r:id="rId1"/>
  </sheets>
</workbook>
</file>

<file path=xl/sharedStrings.xml><?xml version="1.0" encoding="utf-8"?>
<sst xmlns="http://schemas.openxmlformats.org/spreadsheetml/2006/main" count="22" uniqueCount="22">
  <si>
    <t>Crème pâtissière (BPI cuisine)</t>
  </si>
  <si>
    <t>Annotations</t>
  </si>
  <si>
    <t>Quantité souhaitée</t>
  </si>
  <si>
    <t>lt</t>
  </si>
  <si>
    <t>référence : 1,532 lt</t>
  </si>
  <si>
    <t>Crème pâtissière (BPI cuisine)  BPI-PAT-PATISSI</t>
  </si>
  <si>
    <t>Ingrédients</t>
  </si>
  <si>
    <t xml:space="preserve">    LAIT</t>
  </si>
  <si>
    <t xml:space="preserve">    JAUNE D'OEUF (P) (conv.)</t>
  </si>
  <si>
    <t>pc</t>
  </si>
  <si>
    <t xml:space="preserve">    Sucre blanc cristal sac 25 kg</t>
  </si>
  <si>
    <t>kg</t>
  </si>
  <si>
    <t xml:space="preserve">    Farine de blé T55</t>
  </si>
  <si>
    <t xml:space="preserve">    VANILLE (baton)</t>
  </si>
  <si>
    <t xml:space="preserve">    BEURRE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</si>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</sst>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1.532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B2*0.6527415144</f>
        <v>1</v>
      </c>
      <c r="D6" t="s">
        <v>3</v>
      </c>
      <c r="E6" t="s" s="8"/>
    </row>
    <row r="7">
      <c r="A7"/>
      <c r="B7" t="s">
        <v>8</v>
      </c>
      <c r="C7" s="10">
        <f>B2*5.2219321149</f>
        <v>8</v>
      </c>
      <c r="D7" t="s">
        <v>9</v>
      </c>
      <c r="E7" t="s" s="8"/>
    </row>
    <row r="8">
      <c r="A8"/>
      <c r="B8" t="s">
        <v>10</v>
      </c>
      <c r="C8" s="10">
        <f>B2*0.1468668407</f>
        <v>0.225</v>
      </c>
      <c r="D8" t="s">
        <v>11</v>
      </c>
      <c r="E8" t="s" s="8"/>
    </row>
    <row r="9">
      <c r="A9"/>
      <c r="B9" t="s">
        <v>12</v>
      </c>
      <c r="C9" s="10">
        <f>B2*0.0881201044</f>
        <v>0.135</v>
      </c>
      <c r="D9" t="s">
        <v>11</v>
      </c>
      <c r="E9" t="s" s="8"/>
    </row>
    <row r="10">
      <c r="A10"/>
      <c r="B10" t="s">
        <v>13</v>
      </c>
      <c r="C10" s="10">
        <f>B2*0.6527415144</f>
        <v>1</v>
      </c>
      <c r="D10" t="s">
        <v>9</v>
      </c>
      <c r="E10" t="s" s="8"/>
    </row>
    <row r="11">
      <c r="A11"/>
      <c r="B11" t="s">
        <v>14</v>
      </c>
      <c r="C11" s="10">
        <f>B2*0.0130548303</f>
        <v>0.02</v>
      </c>
      <c r="D11" t="s">
        <v>11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Mettre en place le poste de travail — Peser, mesurer et contrôler les denrées. Mettre le lait à bouillir avec la gousse de vanille fendue. Tamiser la farine ou le mélange farine/poudre à flan.</t>
        </is>
      </c>
      <c r="C13"/>
      <c r="D13"/>
      <c r="E13" t="s" s="8"/>
    </row>
    <row r="14">
      <c r="A14" t="s" s="11">
        <v>16</v>
      </c>
      <c r="B14" t="inlineStr" s="12">
        <is>
          <t>[CLARIFIER] Clarifier les œufs. Blanchir les jaunes avec le sucre dans une calotte en acier inoxydable. Ajouter la farine tamisée ou la poudre à flan — ne pas corser le mélange.</t>
        </is>
      </c>
      <c r="C14"/>
      <c r="D14"/>
      <c r="E14" t="s" s="8"/>
    </row>
    <row r="15">
      <c r="A15" t="s" s="11">
        <v>17</v>
      </c>
      <c r="B15" t="inlineStr" s="12">
        <is>
          <t>[VERSER] Verser progressivement une partie du lait bouillant sur les jaunes blanchis en remuant à l'aide d'un fouet. Verser le mélange dans la russe et l'incorporer progressivement au reste du lait.</t>
        </is>
      </c>
      <c r="C15"/>
      <c r="D15"/>
      <c r="E15" t="s" s="8"/>
    </row>
    <row r="16">
      <c r="A16" t="s" s="11">
        <v>18</v>
      </c>
      <c r="B16" t="inlineStr" s="12">
        <is>
          <t>[CUIRE] 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C16"/>
      <c r="D16"/>
      <c r="E16" t="s" s="8"/>
    </row>
    <row r="17">
      <c r="A17" t="s" s="11">
        <v>19</v>
      </c>
      <c r="B17" t="inlineStr" s="12">
        <is>
          <t>[DÉBARRASSER] Débarrasser la crème pâtissière — verser d'un seul coup la crème dans une calotte parfaitement propre, elle doit se décoller facilement. Corner la calotte si nécessaire.</t>
        </is>
      </c>
      <c r="C17"/>
      <c r="D17"/>
      <c r="E17" t="s" s="8"/>
    </row>
    <row r="18">
      <c r="A18" t="s" s="11">
        <v>20</v>
      </c>
      <c r="B18" t="inlineStr" s="12">
        <is>
          <t>[TAMPONNER] Tamponner ou beurrer la crème en surface pour éviter le dessèchement superficiel. Recouvrir d'un film en plastique alimentaire et refroidir rapidement. Réserver 24 heures maximum en enceinte réfrigérée à +3°C.</t>
        </is>
      </c>
      <c r="C18"/>
      <c r="D18"/>
      <c r="E18" t="s" s="8"/>
    </row>
    <row r="19">
      <c r="A19" t="s" s="13">
        <v>21</v>
      </c>
      <c r="B19"/>
      <c r="C19"/>
      <c r="D19"/>
      <c r="E19" t="s" s="8"/>
    </row>
  </sheetData>
  <sheetProtection sheet="1"/>
  <mergeCells count="9">
    <mergeCell ref="A1:D1"/>
    <mergeCell ref="A4:D4"/>
    <mergeCell ref="B13:D13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