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rinade cuite" sheetId="1" r:id="rId1"/>
  </sheets>
</workbook>
</file>

<file path=xl/sharedStrings.xml><?xml version="1.0" encoding="utf-8"?>
<sst xmlns="http://schemas.openxmlformats.org/spreadsheetml/2006/main" count="27" uniqueCount="27">
  <si>
    <t>Marinade cuite</t>
  </si>
  <si>
    <t>Annotations</t>
  </si>
  <si>
    <t>Quantité souhaitée</t>
  </si>
  <si>
    <t>lt</t>
  </si>
  <si>
    <t>référence : 1 lt</t>
  </si>
  <si>
    <t>Marinade cuite  BPI-CUI-MARIN-CU</t>
  </si>
  <si>
    <t>Ingrédients</t>
  </si>
  <si>
    <t xml:space="preserve">    CAROTTE France extra colis 12kg</t>
  </si>
  <si>
    <t>kg</t>
  </si>
  <si>
    <t xml:space="preserve">    OIGNON jaune France cat.I 60-80mm</t>
  </si>
  <si>
    <t xml:space="preserve">    ÉCHALOTE France cat.I</t>
  </si>
  <si>
    <t xml:space="preserve">    CÉLERI-BRANCHE vert U.E. cat.I</t>
  </si>
  <si>
    <t xml:space="preserve">    Ail haché IQF</t>
  </si>
  <si>
    <t xml:space="preserve">    Bouquet garni sachet dose</t>
  </si>
  <si>
    <t>pc</t>
  </si>
  <si>
    <t xml:space="preserve">    Vin blanc sec de cuisson</t>
  </si>
  <si>
    <t xml:space="preserve">    Vin rouge de cuisson (table)</t>
  </si>
  <si>
    <t xml:space="preserve">    Cognac VS (flambé, sauce)</t>
  </si>
  <si>
    <t xml:space="preserve">    Vinaigre vin rouge 6° bouteille 1,5L</t>
  </si>
  <si>
    <t xml:space="preserve">    Huile de tournesol raffinée vrac</t>
  </si>
  <si>
    <t>1.</t>
  </si>
  <si>
    <t>[METTRE EN PLACE] Mettre en place le poste de travail — Peser, mesurer et contrôler les denrées.</t>
  </si>
  <si>
    <t>2.</t>
  </si>
  <si>
    <t>3.</t>
  </si>
  <si>
    <t>4.</t>
  </si>
  <si>
    <t>[REFROIDIR] Refroidir rapidement et complètement la marinade avant utilisation. Verser sur la pièce à mariner. Maintenir en enceinte réfrigérée.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</si>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</sst>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0.1</v>
      </c>
      <c r="D6" t="s">
        <v>8</v>
      </c>
      <c r="E6" t="s" s="8"/>
    </row>
    <row r="7">
      <c r="A7"/>
      <c r="B7" t="s">
        <v>9</v>
      </c>
      <c r="C7" s="10">
        <f>B2*0.1</f>
        <v>0.1</v>
      </c>
      <c r="D7" t="s">
        <v>8</v>
      </c>
      <c r="E7" t="s" s="8"/>
    </row>
    <row r="8">
      <c r="A8"/>
      <c r="B8" t="s">
        <v>10</v>
      </c>
      <c r="C8" s="10">
        <f>B2*0.04</f>
        <v>0.04</v>
      </c>
      <c r="D8" t="s">
        <v>8</v>
      </c>
      <c r="E8" t="s" s="8"/>
    </row>
    <row r="9">
      <c r="A9"/>
      <c r="B9" t="s">
        <v>11</v>
      </c>
      <c r="C9" s="10">
        <f>B2*0.03</f>
        <v>0.03</v>
      </c>
      <c r="D9" t="s">
        <v>8</v>
      </c>
      <c r="E9" t="s" s="8"/>
    </row>
    <row r="10">
      <c r="A10"/>
      <c r="B10" t="s">
        <v>12</v>
      </c>
      <c r="C10" s="10">
        <f>B2*0.015</f>
        <v>0.015</v>
      </c>
      <c r="D10" t="s">
        <v>8</v>
      </c>
      <c r="E10" t="s" s="8"/>
    </row>
    <row r="11">
      <c r="A11"/>
      <c r="B11" t="s">
        <v>13</v>
      </c>
      <c r="C11" s="10">
        <f>B2*1</f>
        <v>1</v>
      </c>
      <c r="D11" t="s">
        <v>14</v>
      </c>
      <c r="E11" t="s" s="8"/>
    </row>
    <row r="12">
      <c r="A12"/>
      <c r="B12" t="s">
        <v>15</v>
      </c>
      <c r="C12" s="10">
        <f>B2*0.7</f>
        <v>0.7</v>
      </c>
      <c r="D12" t="s">
        <v>3</v>
      </c>
      <c r="E12" t="s" s="8"/>
    </row>
    <row r="13">
      <c r="A13"/>
      <c r="B13" t="s">
        <v>16</v>
      </c>
      <c r="C13" s="10">
        <f>B2*0.7</f>
        <v>0.7</v>
      </c>
      <c r="D13" t="s">
        <v>3</v>
      </c>
      <c r="E13" t="s" s="8"/>
    </row>
    <row r="14">
      <c r="A14"/>
      <c r="B14" t="s">
        <v>17</v>
      </c>
      <c r="C14" s="10">
        <f>B2*0.1</f>
        <v>0.1</v>
      </c>
      <c r="D14" t="s">
        <v>3</v>
      </c>
      <c r="E14" t="s" s="8"/>
    </row>
    <row r="15">
      <c r="A15"/>
      <c r="B15" t="s">
        <v>18</v>
      </c>
      <c r="C15" s="10">
        <f>B2*0.2</f>
        <v>0.2</v>
      </c>
      <c r="D15" t="s">
        <v>3</v>
      </c>
      <c r="E15" t="s" s="8"/>
    </row>
    <row r="16">
      <c r="A16"/>
      <c r="B16" t="s">
        <v>19</v>
      </c>
      <c r="C16" s="10">
        <f>B2*0.1</f>
        <v>0.1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inlineStr" s="12">
        <is>
          <t>[ÉPLUCHER] Éplucher, laver et émincer les carottes, oignons, échalotes et céleri. Éplucher, laver, ôter le germe et écraser les gousses d'ail. Confectionner le bouquet garni.</t>
        </is>
      </c>
      <c r="C19"/>
      <c r="D19"/>
      <c r="E19" t="s" s="8"/>
    </row>
    <row r="20">
      <c r="A20" t="s" s="11">
        <v>23</v>
      </c>
      <c r="B20" t="inlineStr" s="12">
        <is>
          <t>[SUER] 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 t="s" s="13">
        <v>26</v>
      </c>
      <c r="B22"/>
      <c r="C22"/>
      <c r="D22"/>
      <c r="E22" t="s" s="8"/>
    </row>
  </sheetData>
  <sheetProtection sheet="1"/>
  <mergeCells count="7">
    <mergeCell ref="A1:D1"/>
    <mergeCell ref="A4:D4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2026-09-15T11:12:28Z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2026-09-15T11:12:28Z</dcterms:modified>
  <cp:revision>1</cp:revision>
</cp:coreProperties>
</file>