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<sst xmlns="http://schemas.openxmlformats.org/spreadsheetml/2006/main" count="73" uniqueCount="73">
  <si>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</si>
  <si>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</si>
  <si>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Farce à gratin</t>
  </si>
  <si>
    <t>Code</t>
  </si>
  <si>
    <t>BPI-CUI-FARCE-GR</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</si>
  <si>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</si>
  <si>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</si>
  <si>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</si>
  <si>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</si>
  <si>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</si>
  <si>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</si>
  <si>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</si>
  <si>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</si>
  <si>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</si>
  <si>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</si>
  <si>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</si>
  <si>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</si>
  <si>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</si>
  <si>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</si>
  <si>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</si>
  <si>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</si>
  <si>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</si>
  <si>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</si>
  <si>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</si>
  <si>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</si>
  <si>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</si>
  <si>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</si>
  <si>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</si>
  <si>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</si>
  <si>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</si>
  <si>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</si>
  <si>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</si>
  <si>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</si>
  <si>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</si>
  <si>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</si>
  <si>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</si>
  <si>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</si>
  <si>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</si>
  <si>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</si>
  <si>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</si>
  <si>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</si>
  <si>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</si>
  <si>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</si>
  <si>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</si>
  <si>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</si>
  <si>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</si>
  <si>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Niveau</t>
  </si>
  <si>
    <t>Composant</t>
  </si>
  <si>
    <t>Type</t>
  </si>
  <si>
    <t>Quantité (pour 1 kg)</t>
  </si>
  <si>
    <t>recette</t>
  </si>
  <si>
    <t>Préparations de base cuisine</t>
  </si>
  <si>
    <t xml:space="preserve">    ↳ mousse de foies de volaille 100% volaille terrine</t>
  </si>
  <si>
    <t>matiere</t>
  </si>
  <si>
    <t xml:space="preserve">    ↳ Poitrine fumée n°1</t>
  </si>
  <si>
    <t xml:space="preserve">    ↳ ÉCHALOTE France cat.I</t>
  </si>
  <si>
    <t xml:space="preserve">    ↳ Cognac VS (flambé, sauce)</t>
  </si>
  <si>
    <t>Recette</t>
  </si>
  <si>
    <t>#</t>
  </si>
  <si>
    <t>Verbe</t>
  </si>
  <si>
    <t>Étape</t>
  </si>
  <si>
    <t>Précision technique</t>
  </si>
  <si>
    <t>Durée</t>
  </si>
  <si>
    <t>METTRE EN PLACE</t>
  </si>
  <si>
    <t>ÉTUVER</t>
  </si>
  <si>
    <t>INCORPORER</t>
  </si>
  <si>
    <t>MIXER</t>
  </si>
  <si>
    <t>Fiche technique — Farce à gratin</t>
  </si>
  <si>
    <t>Farce à gratin  BPI-CUI-FARCE-GR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</si>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</sst>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6.137</v>
      </c>
    </row>
    <row r="12">
      <c r="A12" t="s" s="3">
        <v>17</v>
      </c>
      <c r="B12" s="4">
        <v>6.137</v>
      </c>
    </row>
    <row r="13">
      <c r="A13"/>
      <c r="B13"/>
    </row>
    <row r="14">
      <c r="A14" t="s" s="5">
        <v>18</v>
      </c>
      <c r="B14" t="s" s="5">
        <v>15</v>
      </c>
    </row>
    <row r="15">
      <c r="A15" t="s" s="5">
        <v>19</v>
      </c>
      <c r="B15" s="6">
        <v>6.137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E7*28</f>
        <v>2.8</v>
      </c>
    </row>
    <row r="8">
      <c r="A8" t="s">
        <v>36</v>
      </c>
      <c r="B8" t="s">
        <v>37</v>
      </c>
      <c r="C8" t="s">
        <v>38</v>
      </c>
      <c r="D8" s="9">
        <v>0.3</v>
      </c>
      <c r="E8" s="11">
        <f>D8*$B$2</f>
        <v>0.3</v>
      </c>
      <c r="F8" t="s">
        <v>25</v>
      </c>
      <c r="G8" s="4">
        <f>E8*10.69</f>
        <v>3.207</v>
      </c>
    </row>
    <row r="9">
      <c r="A9" t="s" s="12">
        <v>39</v>
      </c>
      <c r="B9" t="s">
        <v>40</v>
      </c>
      <c r="C9" t="s">
        <v>38</v>
      </c>
      <c r="D9" s="9">
        <v>0.6</v>
      </c>
      <c r="E9" s="11">
        <f>D9*$B$2</f>
        <v>0.6</v>
      </c>
      <c r="F9" t="s">
        <v>41</v>
      </c>
      <c r="G9" s="4">
        <f>E9*0</f>
        <v>0</v>
      </c>
    </row>
    <row r="10">
      <c r="A10" t="s">
        <v>42</v>
      </c>
      <c r="B10" t="s">
        <v>43</v>
      </c>
      <c r="C10" t="s">
        <v>44</v>
      </c>
      <c r="D10" s="9">
        <v>0.1</v>
      </c>
      <c r="E10" s="11">
        <f>D10*$B$2</f>
        <v>0.1</v>
      </c>
      <c r="F10" t="s">
        <v>25</v>
      </c>
      <c r="G10" s="4">
        <f>E10*1.3</f>
        <v>0.13</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0.6</v>
      </c>
      <c r="E3" t="s">
        <v>25</v>
      </c>
      <c r="F3" t="s">
        <v>38</v>
      </c>
    </row>
    <row r="4">
      <c r="A4">
        <v>1</v>
      </c>
      <c r="B4" t="s">
        <v>54</v>
      </c>
      <c r="C4" t="s">
        <v>53</v>
      </c>
      <c r="D4" s="11">
        <v>0.3</v>
      </c>
      <c r="E4" t="s">
        <v>25</v>
      </c>
      <c r="F4" t="s">
        <v>38</v>
      </c>
    </row>
    <row r="5">
      <c r="A5">
        <v>1</v>
      </c>
      <c r="B5" t="s">
        <v>55</v>
      </c>
      <c r="C5" t="s">
        <v>53</v>
      </c>
      <c r="D5" s="11">
        <v>0.1</v>
      </c>
      <c r="E5" t="s">
        <v>25</v>
      </c>
      <c r="F5" t="s">
        <v>44</v>
      </c>
    </row>
    <row r="6">
      <c r="A6">
        <v>1</v>
      </c>
      <c r="B6" t="s">
        <v>56</v>
      </c>
      <c r="C6" t="s">
        <v>53</v>
      </c>
      <c r="D6" s="11">
        <v>0.1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4"/>
      <c r="F2"/>
    </row>
    <row r="3">
      <c r="A3" t="s">
        <v>2</v>
      </c>
      <c r="B3">
        <v>2</v>
      </c>
      <c r="C3" t="s">
        <v>64</v>
      </c>
      <c r="D3" t="inlineStr" s="14">
        <is>
          <t>Faire fondre le lard gras dans une sauteuse. Assaisonner les foies. Les faire sauter vivement et rapidement dans la graisse de fonte du lard gras — ils doivent rester saignants.</t>
        </is>
      </c>
      <c r="E3" t="s" s="14"/>
      <c r="F3"/>
    </row>
    <row r="4">
      <c r="A4" t="s">
        <v>2</v>
      </c>
      <c r="B4">
        <v>3</v>
      </c>
      <c r="C4" t="s">
        <v>65</v>
      </c>
      <c r="D4" t="inlineStr" s="14">
        <is>
          <t>Ajouter les échalotes ciselées, les faire suer sans coloration. Ajouter un fragment de feuille de laurier pulvérisé et un peu de fleur de thym. Flamber avec le Cognac.</t>
        </is>
      </c>
      <c r="E4" t="s" s="14"/>
      <c r="F4"/>
    </row>
    <row r="5">
      <c r="A5" t="s">
        <v>2</v>
      </c>
      <c r="B5">
        <v>4</v>
      </c>
      <c r="C5" t="s">
        <v>66</v>
      </c>
      <c r="D5" t="inlineStr" s="14">
        <is>
          <t>Mixer la farce ou la passer au tamis à l'aide d'un pilon. Débarrasser dans une calotte et travailler à la spatule en exoglass afin de bien la lisser. Vérifier l'assaisonnement. Réserver recouverte d'un papier sulfurisé, ou utiliser immédiatement.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67</v>
      </c>
      <c r="B1"/>
      <c r="C1"/>
      <c r="D1"/>
    </row>
    <row r="2">
      <c r="A2" t="str" s="15">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7">
        <v>70</v>
      </c>
      <c r="B6" t="str" s="14">
        <f>"[ÉTUVER] "&amp;Procedure!D3</f>
        <v>[ÉTUVER] Faire fondre le lard gras dans une sauteuse. Assaisonner les foies. Les faire sauter vivement et rapidement dans la graisse de fonte du lard gras — ils doivent rester saignants.</v>
      </c>
      <c r="C6"/>
      <c r="D6"/>
    </row>
    <row r="7">
      <c r="A7" t="s" s="17">
        <v>71</v>
      </c>
      <c r="B7" t="str" s="14">
        <f>"[INCORPORER] "&amp;Procedure!D4</f>
        <v>[INCORPORER] Ajouter les échalotes ciselées, les faire suer sans coloration. Ajouter un fragment de feuille de laurier pulvérisé et un peu de fleur de thym. Flamber avec le Cognac.</v>
      </c>
      <c r="C7"/>
      <c r="D7"/>
    </row>
    <row r="8">
      <c r="A8" t="s" s="17">
        <v>72</v>
      </c>
      <c r="B8" t="str" s="14">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2026-08-01T00:43:18Z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2026-08-01T00:43:18Z</dcterms:modified>
  <cp:revision>1</cp:revision>
</cp:coreProperties>
</file>