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ARCE À LA PANADE ET À LA CRÈME" sheetId="1" r:id="rId1"/>
  </sheets>
</workbook>
</file>

<file path=xl/sharedStrings.xml><?xml version="1.0" encoding="utf-8"?>
<sst xmlns="http://schemas.openxmlformats.org/spreadsheetml/2006/main" count="31" uniqueCount="31">
  <si>
    <t>FARCE À LA PANADE ET À LA CRÈME</t>
  </si>
  <si>
    <t>Annotations</t>
  </si>
  <si>
    <t>Quantité souhaitée</t>
  </si>
  <si>
    <t>kg</t>
  </si>
  <si>
    <t>référence : 2,95 kg</t>
  </si>
  <si>
    <t>FARCE À LA PANADE ET À LA CRÈME  GRO_CDR_B329</t>
  </si>
  <si>
    <t>Ingrédients</t>
  </si>
  <si>
    <t xml:space="preserve">    MERLAN brillant (filet) levé à la main de chalut 200-300g France</t>
  </si>
  <si>
    <t xml:space="preserve">    BLANC D'OEUF (P) (conv.)</t>
  </si>
  <si>
    <t>pc</t>
  </si>
  <si>
    <t xml:space="preserve">    Crème double 45% MG</t>
  </si>
  <si>
    <t xml:space="preserve">    Farine de blé T55</t>
  </si>
  <si>
    <t xml:space="preserve">    JAUNE D'OEUF (P) (conv.)</t>
  </si>
  <si>
    <t xml:space="preserve">    Beurre doux 82% MG plaquette</t>
  </si>
  <si>
    <t xml:space="preserve">    Lait entier UHT 3,5% MG brique 1L</t>
  </si>
  <si>
    <t>lt</t>
  </si>
  <si>
    <t xml:space="preserve">    Sel fin de cuisine</t>
  </si>
  <si>
    <t xml:space="preserve">    Poivre blanc moulu</t>
  </si>
  <si>
    <t>1.</t>
  </si>
  <si>
    <t>[METTRE EN PLACE] Mise en place — Peser et mesurer toutes les denrées, vérifier leur fraîcheur.</t>
  </si>
  <si>
    <t>2.</t>
  </si>
  <si>
    <t>[ÉTUVER] Préparer la chair — La couper en petits morceaux et la garder au froid.</t>
  </si>
  <si>
    <t>3.</t>
  </si>
  <si>
    <t>4.</t>
  </si>
  <si>
    <t>[INCORPORER] Assaisonner la chair puis la hacher au mixeur ou au hachoir.</t>
  </si>
  <si>
    <t>5.</t>
  </si>
  <si>
    <t>6.</t>
  </si>
  <si>
    <t>Passer la farce au tamis fin, puis la laisser se raffermir sur glace, au froid, environ une heure.</t>
  </si>
  <si>
    <t>7.</t>
  </si>
  <si>
    <t>Crémer — Assouplir d'abord avec la moitié de la crème, puis incorporer le reste légèrement fouetté, par petites quantités. Rectifier et garder sur glace.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</si>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</sst>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B2*0.3389830508</f>
        <v>1</v>
      </c>
      <c r="D6" t="s">
        <v>3</v>
      </c>
      <c r="E6" t="s" s="8"/>
    </row>
    <row r="7">
      <c r="A7"/>
      <c r="B7" t="s">
        <v>8</v>
      </c>
      <c r="C7" s="10">
        <f>B2*1.6949152542</f>
        <v>5</v>
      </c>
      <c r="D7" t="s">
        <v>9</v>
      </c>
      <c r="E7" t="s" s="8"/>
    </row>
    <row r="8">
      <c r="A8"/>
      <c r="B8" t="s">
        <v>10</v>
      </c>
      <c r="C8" s="10">
        <f>B2*0.4576271186</f>
        <v>1.35</v>
      </c>
      <c r="D8" t="s">
        <v>3</v>
      </c>
      <c r="E8" t="s" s="8"/>
    </row>
    <row r="9">
      <c r="A9"/>
      <c r="B9" t="s">
        <v>11</v>
      </c>
      <c r="C9" s="10">
        <f>B2*0.0423728814</f>
        <v>0.125</v>
      </c>
      <c r="D9" t="s">
        <v>3</v>
      </c>
      <c r="E9" t="s" s="8"/>
    </row>
    <row r="10">
      <c r="A10"/>
      <c r="B10" t="s">
        <v>12</v>
      </c>
      <c r="C10" s="10">
        <f>B2*1.3559322034</f>
        <v>4</v>
      </c>
      <c r="D10" t="s">
        <v>9</v>
      </c>
      <c r="E10" t="s" s="8"/>
    </row>
    <row r="11">
      <c r="A11"/>
      <c r="B11" t="s">
        <v>13</v>
      </c>
      <c r="C11" s="10">
        <f>B2*0.0338983051</f>
        <v>0.1</v>
      </c>
      <c r="D11" t="s">
        <v>3</v>
      </c>
      <c r="E11" t="s" s="8"/>
    </row>
    <row r="12">
      <c r="A12"/>
      <c r="B12" t="s">
        <v>14</v>
      </c>
      <c r="C12" s="10">
        <f>B2*0.0847457627</f>
        <v>0.25</v>
      </c>
      <c r="D12" t="s">
        <v>15</v>
      </c>
      <c r="E12" t="s" s="8"/>
    </row>
    <row r="13">
      <c r="A13"/>
      <c r="B13" t="s">
        <v>16</v>
      </c>
      <c r="C13" s="10">
        <f>B2*0.0061016949</f>
        <v>0.018</v>
      </c>
      <c r="D13" t="s">
        <v>3</v>
      </c>
      <c r="E13" t="s" s="8"/>
    </row>
    <row r="14">
      <c r="A14"/>
      <c r="B14" t="s">
        <v>17</v>
      </c>
      <c r="C14" s="10">
        <f>B2*0.0010169492</f>
        <v>0.003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/>
      <c r="B18" t="s">
        <v>7</v>
      </c>
      <c r="C18" s="10">
        <f>B2*0.3389830508</f>
        <v>1</v>
      </c>
      <c r="D18" t="s">
        <v>3</v>
      </c>
      <c r="E18" t="s" s="8"/>
    </row>
    <row r="19">
      <c r="A19" t="s" s="11">
        <v>22</v>
      </c>
      <c r="B19" t="inlineStr" s="12">
        <is>
          <t>[HACHER] Panade à la frangipane — Mettre la farine en fontaine dans une calotte, y verser les jaunes avec sel, poivre et muscade ; délayer peu à peu avec le beurre fondu, puis avec le lait bouillant. Porter à ébullition en sauteuse sans cesser de fouetter, cuire quelques minutes, puis étaler en couche mince sur une plaque inox et refroidir vite.</t>
        </is>
      </c>
      <c r="C19"/>
      <c r="D19"/>
      <c r="E19" t="s" s="8"/>
    </row>
    <row r="20">
      <c r="A20"/>
      <c r="B20" t="s">
        <v>11</v>
      </c>
      <c r="C20" s="10">
        <f>B2*0.0423728814</f>
        <v>0.125</v>
      </c>
      <c r="D20" t="s">
        <v>3</v>
      </c>
      <c r="E20" t="s" s="8"/>
    </row>
    <row r="21">
      <c r="A21"/>
      <c r="B21" t="s">
        <v>12</v>
      </c>
      <c r="C21" s="10">
        <f>B2*1.3559322034</f>
        <v>4</v>
      </c>
      <c r="D21" t="s">
        <v>9</v>
      </c>
      <c r="E21" t="s" s="8"/>
    </row>
    <row r="22">
      <c r="A22"/>
      <c r="B22" t="s">
        <v>13</v>
      </c>
      <c r="C22" s="10">
        <f>B2*0.0338983051</f>
        <v>0.1</v>
      </c>
      <c r="D22" t="s">
        <v>3</v>
      </c>
      <c r="E22" t="s" s="8"/>
    </row>
    <row r="23">
      <c r="A23"/>
      <c r="B23" t="s">
        <v>14</v>
      </c>
      <c r="C23" s="10">
        <f>B2*0.0847457627</f>
        <v>0.25</v>
      </c>
      <c r="D23" t="s">
        <v>15</v>
      </c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/>
      <c r="B25" t="s">
        <v>16</v>
      </c>
      <c r="C25" s="10">
        <f>B2*0.0061016949</f>
        <v>0.018</v>
      </c>
      <c r="D25" t="s">
        <v>3</v>
      </c>
      <c r="E25" t="s" s="8"/>
    </row>
    <row r="26">
      <c r="A26"/>
      <c r="B26" t="s">
        <v>17</v>
      </c>
      <c r="C26" s="10">
        <f>B2*0.0010169492</f>
        <v>0.003</v>
      </c>
      <c r="D26" t="s">
        <v>3</v>
      </c>
      <c r="E26" t="s" s="8"/>
    </row>
    <row r="27">
      <c r="A27" t="s" s="11">
        <v>25</v>
      </c>
      <c r="B27" t="inlineStr" s="12">
        <is>
          <t>Lier — Ajouter peu à peu les blancs, puis la panade bien froide, en travaillant vigoureusement à la spatule en exoglass (ou en laissant tourner dans la cuve du mixeur).</t>
        </is>
      </c>
      <c r="C27"/>
      <c r="D27"/>
      <c r="E27" t="s" s="8"/>
    </row>
    <row r="28">
      <c r="A28"/>
      <c r="B28" t="s">
        <v>8</v>
      </c>
      <c r="C28" s="10">
        <f>B2*1.6949152542</f>
        <v>5</v>
      </c>
      <c r="D28" t="s">
        <v>9</v>
      </c>
      <c r="E28" t="s" s="8"/>
    </row>
    <row r="29">
      <c r="A29" t="s" s="11">
        <v>26</v>
      </c>
      <c r="B29" t="s" s="12">
        <v>27</v>
      </c>
      <c r="C29"/>
      <c r="D29"/>
      <c r="E29" t="s" s="8"/>
    </row>
    <row r="30">
      <c r="A30" t="s" s="11">
        <v>28</v>
      </c>
      <c r="B30" t="s" s="12">
        <v>29</v>
      </c>
      <c r="C30"/>
      <c r="D30"/>
      <c r="E30" t="s" s="8"/>
    </row>
    <row r="31">
      <c r="A31"/>
      <c r="B31" t="s">
        <v>10</v>
      </c>
      <c r="C31" s="10">
        <f>B2*0.4576271186</f>
        <v>1.35</v>
      </c>
      <c r="D31" t="s">
        <v>3</v>
      </c>
      <c r="E31" t="s" s="8"/>
    </row>
    <row r="32">
      <c r="A32" t="s" s="13">
        <v>30</v>
      </c>
      <c r="B32"/>
      <c r="C32"/>
      <c r="D32"/>
      <c r="E32" t="s" s="8"/>
    </row>
  </sheetData>
  <sheetProtection sheet="1" formatRows="0" formatColumns="0"/>
  <mergeCells count="10">
    <mergeCell ref="A1:D1"/>
    <mergeCell ref="A4:D4"/>
    <mergeCell ref="B16:D16"/>
    <mergeCell ref="B17:D17"/>
    <mergeCell ref="B19:D19"/>
    <mergeCell ref="B24:D24"/>
    <mergeCell ref="B27:D27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2026-10-30T14:35:19Z</dcterms:created>
  <dc:title>FARCE À LA PANADE ET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2026-10-30T14:35:19Z</dcterms:modified>
  <cp:revision>1</cp:revision>
</cp:coreProperties>
</file>