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PPAREIL À BAVAROIS AUX ŒUFS" sheetId="1" r:id="rId1"/>
  </sheets>
</workbook>
</file>

<file path=xl/sharedStrings.xml><?xml version="1.0" encoding="utf-8"?>
<sst xmlns="http://schemas.openxmlformats.org/spreadsheetml/2006/main" count="24" uniqueCount="24">
  <si>
    <t>APPAREIL À BAVAROIS AUX ŒUFS</t>
  </si>
  <si>
    <t>Annotations</t>
  </si>
  <si>
    <t>Quantité souhaitée</t>
  </si>
  <si>
    <t>kg</t>
  </si>
  <si>
    <t>référence : 2,35 kg</t>
  </si>
  <si>
    <t>APPAREIL À BAVAROIS AUX ŒUFS  GRO_CDR_B565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</si>
  <si>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</si>
  <si>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</si>
  <si>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</si>
  <si>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</si>
  <si>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</si>
  <si>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JAUNE D'OEUF (P) (conv.)</t>
  </si>
  <si>
    <t xml:space="preserve">    Sucre blanc cristal sac 25 kg</t>
  </si>
  <si>
    <t xml:space="preserve">    GELATINE EN FEUILLES (P) (conv.)</t>
  </si>
  <si>
    <t xml:space="preserve">    Crème liquide entière 35% MG UHT</t>
  </si>
  <si>
    <t xml:space="preserve">    Sucre glace tamisé</t>
  </si>
  <si>
    <t>1.</t>
  </si>
  <si>
    <t>[METTRE EN PLACE] Mise en place — Peser et mesurer ; tremper la gélatine dans l'eau froide.</t>
  </si>
  <si>
    <t>2.</t>
  </si>
  <si>
    <t>[REFROIDIR] Crème anglaise — La cuire à la nappe comme la crème anglaise (GRO_CDR_B544) avec ces proportions.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</si>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</sst>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B2*0.4255319149</f>
        <v>1</v>
      </c>
      <c r="D6" t="s">
        <v>8</v>
      </c>
      <c r="E6" t="s" s="8"/>
    </row>
    <row r="7">
      <c r="A7"/>
      <c r="B7" t="s">
        <v>9</v>
      </c>
      <c r="C7" s="10">
        <f>B2*0.4255319149</f>
        <v>1</v>
      </c>
      <c r="D7" t="s">
        <v>10</v>
      </c>
      <c r="E7" t="s" s="8"/>
    </row>
    <row r="8">
      <c r="A8"/>
      <c r="B8" t="s">
        <v>11</v>
      </c>
      <c r="C8" s="10">
        <f>B2*3.829787234</f>
        <v>9</v>
      </c>
      <c r="D8" t="s">
        <v>10</v>
      </c>
      <c r="E8" t="s" s="8"/>
    </row>
    <row r="9">
      <c r="A9"/>
      <c r="B9" t="s">
        <v>12</v>
      </c>
      <c r="C9" s="10">
        <f>B2*0.1170212766</f>
        <v>0.275</v>
      </c>
      <c r="D9" t="s">
        <v>3</v>
      </c>
      <c r="E9" t="s" s="8"/>
    </row>
    <row r="10">
      <c r="A10"/>
      <c r="B10" t="s">
        <v>13</v>
      </c>
      <c r="C10" s="10">
        <f>B2*4.6808510638</f>
        <v>11</v>
      </c>
      <c r="D10" t="s">
        <v>10</v>
      </c>
      <c r="E10" t="s" s="8"/>
    </row>
    <row r="11">
      <c r="A11"/>
      <c r="B11" t="s">
        <v>14</v>
      </c>
      <c r="C11" s="10">
        <f>B2*0.3404255319</f>
        <v>0.8</v>
      </c>
      <c r="D11" t="s">
        <v>8</v>
      </c>
      <c r="E11" t="s" s="8"/>
    </row>
    <row r="12">
      <c r="A12"/>
      <c r="B12" t="s">
        <v>15</v>
      </c>
      <c r="C12" s="10">
        <f>B2*0.0212765957</f>
        <v>0.05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/>
      <c r="B15" t="s">
        <v>13</v>
      </c>
      <c r="C15" s="10">
        <f>B2*4.6808510638</f>
        <v>11</v>
      </c>
      <c r="D15" t="s">
        <v>10</v>
      </c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/>
      <c r="B17" t="s">
        <v>7</v>
      </c>
      <c r="C17" s="10">
        <f>B2*0.4255319149</f>
        <v>1</v>
      </c>
      <c r="D17" t="s">
        <v>8</v>
      </c>
      <c r="E17" t="s" s="8"/>
    </row>
    <row r="18">
      <c r="A18"/>
      <c r="B18" t="s">
        <v>9</v>
      </c>
      <c r="C18" s="10">
        <f>B2*0.4255319149</f>
        <v>1</v>
      </c>
      <c r="D18" t="s">
        <v>10</v>
      </c>
      <c r="E18" t="s" s="8"/>
    </row>
    <row r="19">
      <c r="A19"/>
      <c r="B19" t="s">
        <v>11</v>
      </c>
      <c r="C19" s="10">
        <f>B2*3.829787234</f>
        <v>9</v>
      </c>
      <c r="D19" t="s">
        <v>10</v>
      </c>
      <c r="E19" t="s" s="8"/>
    </row>
    <row r="20">
      <c r="A20"/>
      <c r="B20" t="s">
        <v>12</v>
      </c>
      <c r="C20" s="10">
        <f>B2*0.1170212766</f>
        <v>0.275</v>
      </c>
      <c r="D20" t="s">
        <v>3</v>
      </c>
      <c r="E20" t="s" s="8"/>
    </row>
    <row r="21">
      <c r="A21" t="s" s="11">
        <v>20</v>
      </c>
      <c r="B21" t="inlineStr" s="12">
        <is>
          <t>[MONTER] Collage — Égoutter soigneusement la gélatine, l'incorporer à la crème chaude et passer au chinois étamine. Parfumer franchement (café, cacao, caramel avant refroidissement ; alcool ou liqueur après), puis refroidir vite en vannant régulièrement.</t>
        </is>
      </c>
      <c r="C21"/>
      <c r="D21"/>
      <c r="E21" t="s" s="8"/>
    </row>
    <row r="22">
      <c r="A22" t="s" s="11">
        <v>21</v>
      </c>
      <c r="B22" t="inlineStr" s="12">
        <is>
          <t>[CHEMISER] Crème fouettée — Quand la crème collée est presque froide, monter la crème fleurette, épaisse mais encore lisse, en la serrant au besoin d'un peu de sucre glace.</t>
        </is>
      </c>
      <c r="C22"/>
      <c r="D22"/>
      <c r="E22" t="s" s="8"/>
    </row>
    <row r="23">
      <c r="A23"/>
      <c r="B23" t="s">
        <v>14</v>
      </c>
      <c r="C23" s="10">
        <f>B2*0.3404255319</f>
        <v>0.8</v>
      </c>
      <c r="D23" t="s">
        <v>8</v>
      </c>
      <c r="E23" t="s" s="8"/>
    </row>
    <row r="24">
      <c r="A24"/>
      <c r="B24" t="s">
        <v>15</v>
      </c>
      <c r="C24" s="10">
        <f>B2*0.0212765957</f>
        <v>0.05</v>
      </c>
      <c r="D24" t="s">
        <v>3</v>
      </c>
      <c r="E24" t="s" s="8"/>
    </row>
    <row r="25">
      <c r="A25" t="s" s="11">
        <v>22</v>
      </c>
      <c r="B25" t="inlineStr" s="12">
        <is>
          <t>Assemblage — Dès que la crème anglaise froide commence tout juste à prendre, y incorporer très délicatement la crème fouettée ; un léger coup de fouet si besoin. Mouler aussitôt, avant gélification complète, et réserver à +3 °C, 24 h au plus.</t>
        </is>
      </c>
      <c r="C25"/>
      <c r="D25"/>
      <c r="E25" t="s" s="8"/>
    </row>
    <row r="26">
      <c r="A26" t="s" s="13">
        <v>23</v>
      </c>
      <c r="B26"/>
      <c r="C26"/>
      <c r="D26"/>
      <c r="E26" t="s" s="8"/>
    </row>
  </sheetData>
  <sheetProtection sheet="1" formatRows="0" formatColumns="0"/>
  <mergeCells count="8">
    <mergeCell ref="A1:D1"/>
    <mergeCell ref="A4:D4"/>
    <mergeCell ref="B14:D14"/>
    <mergeCell ref="B16:D16"/>
    <mergeCell ref="B21:D21"/>
    <mergeCell ref="B22:D22"/>
    <mergeCell ref="B25:D25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2026-10-30T14:36:09Z</dcterms:created>
  <dc:title>APPAREIL À BAVAROIS AUX ŒUFS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2026-10-30T14:36:09Z</dcterms:modified>
  <cp:revision>1</cp:revision>
</cp:coreProperties>
</file>