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FEUILLETÉE (FEUILLETAGE DE" sheetId="1" r:id="rId1"/>
  </sheets>
</workbook>
</file>

<file path=xl/sharedStrings.xml><?xml version="1.0" encoding="utf-8"?>
<sst xmlns="http://schemas.openxmlformats.org/spreadsheetml/2006/main" count="21" uniqueCount="21">
  <si>
    <t>PÂTE FEUILLETÉE (FEUILLETAGE DE BASE)</t>
  </si>
  <si>
    <t>Annotations</t>
  </si>
  <si>
    <t>Quantité souhaitée</t>
  </si>
  <si>
    <t>kg</t>
  </si>
  <si>
    <t>référence : 2,27 kg</t>
  </si>
  <si>
    <t>PÂTE FEUILLETÉE (FEUILLETAGE DE BASE)  GRO_CDR_B494</t>
  </si>
  <si>
    <t>Ingrédients</t>
  </si>
  <si>
    <t xml:space="preserve">    Farine de blé T55</t>
  </si>
  <si>
    <t xml:space="preserve">    Sel fin de cuisine</t>
  </si>
  <si>
    <t xml:space="preserve">    Eau (robinet - moy. France 2026)</t>
  </si>
  <si>
    <t>lt</t>
  </si>
  <si>
    <t xml:space="preserve">    Margarine de feuilletage 80% MG</t>
  </si>
  <si>
    <t>1.</t>
  </si>
  <si>
    <t>[RÉALISER] Mise en place — Peser et mesurer toutes les denrées, vérifier leur fraîcheur ; travailler sur un marbre propre et froid.</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</si>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</sst>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2.27</v>
      </c>
      <c r="C2" t="s" s="6">
        <v>3</v>
      </c>
      <c r="D2" t="s" s="7">
        <v>4</v>
      </c>
      <c r="E2" t="s" s="8"/>
    </row>
    <row r="3">
      <c r="A3"/>
      <c r="B3"/>
      <c r="C3"/>
      <c r="D3"/>
      <c r="E3" t="s" s="8"/>
    </row>
    <row r="4">
      <c r="A4" t="s" s="9">
        <v>5</v>
      </c>
      <c r="B4"/>
      <c r="C4"/>
      <c r="D4"/>
      <c r="E4" t="s" s="8"/>
    </row>
    <row r="5">
      <c r="A5" t="s" s="4">
        <v>6</v>
      </c>
      <c r="B5"/>
      <c r="C5"/>
      <c r="D5"/>
      <c r="E5" t="s" s="8"/>
    </row>
    <row r="6">
      <c r="A6"/>
      <c r="B6" t="s">
        <v>7</v>
      </c>
      <c r="C6" s="10">
        <f>B2*0.4405286344</f>
        <v>1</v>
      </c>
      <c r="D6" t="s">
        <v>3</v>
      </c>
      <c r="E6" t="s" s="8"/>
    </row>
    <row r="7">
      <c r="A7"/>
      <c r="B7" t="s">
        <v>8</v>
      </c>
      <c r="C7" s="10">
        <f>B2*0.0088105727</f>
        <v>0.02</v>
      </c>
      <c r="D7" t="s">
        <v>3</v>
      </c>
      <c r="E7" t="s" s="8"/>
    </row>
    <row r="8">
      <c r="A8"/>
      <c r="B8" t="s">
        <v>9</v>
      </c>
      <c r="C8" s="10">
        <f>B2*0.2202643172</f>
        <v>0.5</v>
      </c>
      <c r="D8" t="s">
        <v>10</v>
      </c>
      <c r="E8" t="s" s="8"/>
    </row>
    <row r="9">
      <c r="A9"/>
      <c r="B9" t="s">
        <v>11</v>
      </c>
      <c r="C9" s="10">
        <f>B2*0.3303964758</f>
        <v>0.75</v>
      </c>
      <c r="D9" t="s">
        <v>3</v>
      </c>
      <c r="E9" t="s" s="8"/>
    </row>
    <row r="10">
      <c r="A10"/>
      <c r="B10" t="s">
        <v>7</v>
      </c>
      <c r="C10" s="10">
        <f>B2*0.0220264317</f>
        <v>0.05</v>
      </c>
      <c r="D10" t="s">
        <v>3</v>
      </c>
      <c r="E10" t="s" s="8"/>
    </row>
    <row r="11">
      <c r="A11"/>
      <c r="B11"/>
      <c r="C11"/>
      <c r="D11"/>
      <c r="E11" t="s" s="8"/>
    </row>
    <row r="12">
      <c r="A12" t="s" s="11">
        <v>12</v>
      </c>
      <c r="B12" t="s" s="12">
        <v>13</v>
      </c>
      <c r="C12"/>
      <c r="D12"/>
      <c r="E12" t="s" s="8"/>
    </row>
    <row r="13">
      <c r="A13" t="s" s="11">
        <v>14</v>
      </c>
      <c r="B13" t="inlineStr" s="12">
        <is>
          <t>[BEURRER] Détrempe — Tamiser la farine sur un marbre, réfrigéré de préférence, et la mettre en fontaine. Y dissoudre le sel dans l'eau du bout des doigts, puis incorporer la farine en partant des bords. Dès que le mélange ne risque plus de couler, finir vite à la main ou au coupe-pâte en le travaillant le moins possible ; une farine qui boit beaucoup demande un peu d'eau en plus, à ajouter avant la fin. Le batteur-mélangeur convient pour cette phase.</t>
        </is>
      </c>
      <c r="C13"/>
      <c r="D13"/>
      <c r="E13" t="s" s="8"/>
    </row>
    <row r="14">
      <c r="A14"/>
      <c r="B14" t="s">
        <v>7</v>
      </c>
      <c r="C14" s="10">
        <f>B2*0.4405286344</f>
        <v>1</v>
      </c>
      <c r="D14" t="s">
        <v>3</v>
      </c>
      <c r="E14" t="s" s="8"/>
    </row>
    <row r="15">
      <c r="A15"/>
      <c r="B15" t="s">
        <v>8</v>
      </c>
      <c r="C15" s="10">
        <f>B2*0.0088105727</f>
        <v>0.02</v>
      </c>
      <c r="D15" t="s">
        <v>3</v>
      </c>
      <c r="E15" t="s" s="8"/>
    </row>
    <row r="16">
      <c r="A16"/>
      <c r="B16" t="s">
        <v>9</v>
      </c>
      <c r="C16" s="10">
        <f>B2*0.2202643172</f>
        <v>0.5</v>
      </c>
      <c r="D16" t="s">
        <v>10</v>
      </c>
      <c r="E16" t="s" s="8"/>
    </row>
    <row r="17">
      <c r="A17" t="s" s="11">
        <v>15</v>
      </c>
      <c r="B17" t="inlineStr" s="12">
        <is>
          <t>[TOURER] Repos de la détrempe — La rassembler en boule, la fariner très légèrement et l'entailler en croix sur 2 cm environ pour casser son élasticité. L'envelopper et la laisser 20 à 30 min au frais.</t>
        </is>
      </c>
      <c r="C17"/>
      <c r="D17"/>
      <c r="E17" t="s" s="8"/>
    </row>
    <row r="18">
      <c r="A18" t="s" s="11">
        <v>16</v>
      </c>
      <c r="B18" t="inlineStr" s="12">
        <is>
          <t>[TOURER] Beurrage — Assouplir la matière grasse au rouleau sur le plan légèrement fariné : elle doit être plastique, de la même consistance que la détrempe, en carré de 1 à 1,5 cm d'épaisseur. Abaisser la détrempe en rond, en carré ou en étoile à quatre branches (centre plus épais), poser la matière grasse au centre et la recouvrir en repliant les bords sans trop les superposer. Égaliser l'épaisseur du pâton au rouleau.</t>
        </is>
      </c>
      <c r="C18"/>
      <c r="D18"/>
      <c r="E18" t="s" s="8"/>
    </row>
    <row r="19">
      <c r="A19"/>
      <c r="B19" t="s">
        <v>11</v>
      </c>
      <c r="C19" s="10">
        <f>B2*0.3303964758</f>
        <v>0.75</v>
      </c>
      <c r="D19" t="s">
        <v>3</v>
      </c>
      <c r="E19" t="s" s="8"/>
    </row>
    <row r="20">
      <c r="A20" t="s" s="11">
        <v>17</v>
      </c>
      <c r="B20" t="inlineStr" s="12">
        <is>
          <t>Tours 1 et 2 — Abaisser le pâton toujours dans le même sens en un rectangle trois fois plus long que large, d'épaisseur régulière et aux angles bien droits, en fleurant souvent mais très peu et en vérifiant qu'il n'accroche pas. Brosser la farine, plier en trois, égaliser au rouleau : premier tour. Donner un quart de tour (l'ouverture reste toujours du même côté), souder les extrémités au rouleau et recommencer : deuxième tour. Marquer deux empreintes de doigt, envelopper et laisser détendre 20 à 30 min au frais.</t>
        </is>
      </c>
      <c r="C20"/>
      <c r="D20"/>
      <c r="E20" t="s" s="8"/>
    </row>
    <row r="21">
      <c r="A21"/>
      <c r="B21" t="s">
        <v>7</v>
      </c>
      <c r="C21" s="10">
        <f>B2*0.0220264317</f>
        <v>0.05</v>
      </c>
      <c r="D21" t="s">
        <v>3</v>
      </c>
      <c r="E21" t="s" s="8"/>
    </row>
    <row r="22">
      <c r="A22" t="s" s="11">
        <v>18</v>
      </c>
      <c r="B22" t="inlineStr" s="12">
        <is>
          <t>Tours 3 et 4 — Donner deux nouveaux tours de la même façon, marquer quatre empreintes, envelopper et laisser reposer. Pour un usage différé, s'arrêter ici et garder le pâton au froid jusqu'au lendemain.</t>
        </is>
      </c>
      <c r="C22"/>
      <c r="D22"/>
      <c r="E22" t="s" s="8"/>
    </row>
    <row r="23">
      <c r="A23" t="s" s="11">
        <v>19</v>
      </c>
      <c r="B23" t="inlineStr" s="12">
        <is>
          <t>Tours 5 et 6 — Après une courte remise à température, donner les deux derniers tours juste avant l'emploi. La pâte s'utilise en général à six tours ; certains s'arrêtent à cinq pour les croûtes de bouchées, les vol-au-vent et le Pithiviers.</t>
        </is>
      </c>
      <c r="C23"/>
      <c r="D23"/>
      <c r="E23" t="s" s="8"/>
    </row>
    <row r="24">
      <c r="A24" t="s" s="13">
        <v>20</v>
      </c>
      <c r="B24"/>
      <c r="C24"/>
      <c r="D24"/>
      <c r="E24" t="s" s="8"/>
    </row>
  </sheetData>
  <sheetProtection sheet="1" formatRows="0" formatColumns="0"/>
  <mergeCells count="10">
    <mergeCell ref="A1:D1"/>
    <mergeCell ref="A4:D4"/>
    <mergeCell ref="B12:D12"/>
    <mergeCell ref="B13:D13"/>
    <mergeCell ref="B17:D17"/>
    <mergeCell ref="B18:D18"/>
    <mergeCell ref="B20:D20"/>
    <mergeCell ref="B22:D22"/>
    <mergeCell ref="B23:D23"/>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2026-10-30T13:04:23Z</dcterms:created>
  <dc:title>PÂTE FEUILLETÉE (FEUILLETAGE DE</dc:title>
  <dc:subject/>
  <dc:creator>CUIS.web</dc:creator>
  <cp:lastModifiedBy/>
  <cp:keywords/>
  <dc:description>Export automatique — moteur récursif d'origine : Bernard Vandendaele</dc:description>
  <cp:category/>
  <dc:language>en-US</dc:language>
  <dcterms:modified xsi:type="dcterms:W3CDTF">2026-10-30T13:04:23Z</dcterms:modified>
  <cp:revision>1</cp:revision>
</cp:coreProperties>
</file>