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PÂTE BRISÉE" sheetId="1" r:id="rId1"/>
  </sheets>
</workbook>
</file>

<file path=xl/sharedStrings.xml><?xml version="1.0" encoding="utf-8"?>
<sst xmlns="http://schemas.openxmlformats.org/spreadsheetml/2006/main" count="22" uniqueCount="22">
  <si>
    <t>PÂTE BRISÉE</t>
  </si>
  <si>
    <t>Annotations</t>
  </si>
  <si>
    <t>Quantité souhaitée</t>
  </si>
  <si>
    <t>kg</t>
  </si>
  <si>
    <t>référence : 1,85 kg</t>
  </si>
  <si>
    <t>PÂTE BRISÉE  GRO_CDR_B481</t>
  </si>
  <si>
    <t>Ingrédients</t>
  </si>
  <si>
    <t xml:space="preserve">    Farine de blé T55</t>
  </si>
  <si>
    <t xml:space="preserve">    Sel fin de cuisine</t>
  </si>
  <si>
    <t xml:space="preserve">    Sucre blanc cristal sac 25 kg</t>
  </si>
  <si>
    <t xml:space="preserve">    Eau (robinet - moy. France 2026)</t>
  </si>
  <si>
    <t>lt</t>
  </si>
  <si>
    <t xml:space="preserve">    JAUNE D'OEUF (P) (conv.)</t>
  </si>
  <si>
    <t>pc</t>
  </si>
  <si>
    <t xml:space="preserve">    Beurre doux 82% MG plaquette</t>
  </si>
  <si>
    <t>1.</t>
  </si>
  <si>
    <t>[METTRE EN PLACE] Mise en place — Peser et mesurer toutes les denrées, vérifier leur fraîcheur ; travailler sur un marbre propre et froid.</t>
  </si>
  <si>
    <t>2.</t>
  </si>
  <si>
    <t>3.</t>
  </si>
  <si>
    <t>4.</t>
  </si>
  <si>
    <t>5.</t>
  </si>
  <si>
    <t>CUIS.web — Portage du CUIS Clipper de 1992 par Palika &amp; Bernard Vandendaele (créateur du moteur récursif d'origine)</t>
  </si>
</sst>
</file>

<file path=xl/styles.xml><?xml version="1.0" encoding="utf-8"?>
<styleSheet xmlns="http://schemas.openxmlformats.org/spreadsheetml/2006/main">
  <numFmts count="4">
    <numFmt numFmtId="164" formatCode="#,##0.00\ &quot;₽&quot;"/>
    <numFmt numFmtId="165" formatCode="[$$-1]#,##0.00"/>
    <numFmt numFmtId="166" formatCode="#,##0.00\ [$€-1]"/>
    <numFmt numFmtId="200" formatCode="#,##0.000"/>
  </numFmts>
  <fonts count="8">
    <font>
      <name val="Calibri"/>
      <family val="2"/>
      <sz val="10"/>
    </font>
    <font>
      <name val="Calibri"/>
      <family val="2"/>
      <sz val="16"/>
      <b/>
      <color rgb="FF1F4E3B"/>
    </font>
    <font>
      <name val="Calibri"/>
      <family val="2"/>
      <sz val="10"/>
      <color rgb="FF777777"/>
    </font>
    <font>
      <name val="Calibri"/>
      <family val="2"/>
      <sz val="10"/>
      <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4">
    <fill>
      <patternFill patternType="none"/>
    </fill>
    <fill>
      <patternFill patternType="gray125"/>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4">
    <xf numFmtId="0" fontId="0" fillId="0" borderId="0" xfId="0"/>
    <xf numFmtId="0" fontId="0" fillId="1" borderId="0" xfId="0" applyFill="1"/>
    <xf numFmtId="0" fontId="1" fillId="0" borderId="0" xfId="0" applyFont="1"/>
    <xf numFmtId="0" fontId="2" fillId="0" borderId="0" xfId="0" applyFont="1" applyAlignment="1">
      <alignment wrapText="1"/>
    </xf>
    <xf numFmtId="0" fontId="3" fillId="0" borderId="0" xfId="0" applyFont="1"/>
    <xf numFmtId="200" fontId="0" fillId="2" borderId="0" xfId="0" applyNumberFormat="1" applyFill="1" applyProtection="1">
      <protection locked="0"/>
    </xf>
    <xf numFmtId="0" fontId="0" fillId="2" borderId="0" xfId="0" applyFill="1" applyProtection="1">
      <protection locked="0"/>
    </xf>
    <xf numFmtId="0" fontId="4" fillId="0" borderId="0" xfId="0" applyFont="1"/>
    <xf numFmtId="0" fontId="0" fillId="0" borderId="0" xfId="0" applyProtection="1">
      <protection locked="0"/>
    </xf>
    <xf numFmtId="0" fontId="5" fillId="3" borderId="0" xfId="0" applyFont="1" applyFill="1"/>
    <xf numFmtId="200" fontId="0" fillId="0" borderId="0" xfId="0" applyNumberFormat="1"/>
    <xf numFmtId="0" fontId="6" fillId="0" borderId="0" xfId="0" applyFont="1" applyAlignment="1">
      <alignment horizontal="right"/>
    </xf>
    <xf numFmtId="0" fontId="0" fillId="0" borderId="0" xfId="0" applyAlignment="1">
      <alignment wrapText="1"/>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26"/>
  <cols>
    <col min="1" max="1" width="22" customWidth="1"/>
    <col min="2" max="2" width="52" customWidth="1"/>
    <col min="3" max="3" width="14" customWidth="1"/>
    <col min="4" max="4" width="10" customWidth="1"/>
    <col min="5" max="5" width="26" customWidth="1"/>
  </cols>
  <sheetData>
    <row r="1" customHeight="1" ht="24">
      <c r="A1" t="s" s="2">
        <v>0</v>
      </c>
      <c r="B1"/>
      <c r="C1"/>
      <c r="D1"/>
      <c r="E1" t="s" s="3">
        <v>1</v>
      </c>
    </row>
    <row r="2">
      <c r="A2" t="s" s="4">
        <v>2</v>
      </c>
      <c r="B2" s="5">
        <v>1.85</v>
      </c>
      <c r="C2" t="s" s="6">
        <v>3</v>
      </c>
      <c r="D2" t="s" s="7">
        <v>4</v>
      </c>
      <c r="E2" t="s" s="8"/>
    </row>
    <row r="3">
      <c r="A3"/>
      <c r="B3"/>
      <c r="C3"/>
      <c r="D3"/>
      <c r="E3" t="s" s="8"/>
    </row>
    <row r="4">
      <c r="A4" t="s" s="9">
        <v>5</v>
      </c>
      <c r="B4"/>
      <c r="C4"/>
      <c r="D4"/>
      <c r="E4" t="s" s="8"/>
    </row>
    <row r="5">
      <c r="A5" t="s" s="4">
        <v>6</v>
      </c>
      <c r="B5"/>
      <c r="C5"/>
      <c r="D5"/>
      <c r="E5" t="s" s="8"/>
    </row>
    <row r="6">
      <c r="A6"/>
      <c r="B6" t="s">
        <v>7</v>
      </c>
      <c r="C6" s="10">
        <f>B2*0.5405405405</f>
        <v>1</v>
      </c>
      <c r="D6" t="s">
        <v>3</v>
      </c>
      <c r="E6" t="s" s="8"/>
    </row>
    <row r="7">
      <c r="A7"/>
      <c r="B7" t="s">
        <v>8</v>
      </c>
      <c r="C7" s="10">
        <f>B2*0.0108108108</f>
        <v>0.02</v>
      </c>
      <c r="D7" t="s">
        <v>3</v>
      </c>
      <c r="E7" t="s" s="8"/>
    </row>
    <row r="8">
      <c r="A8"/>
      <c r="B8" t="s">
        <v>9</v>
      </c>
      <c r="C8" s="10">
        <f>B2*0.027027027</f>
        <v>0.05</v>
      </c>
      <c r="D8" t="s">
        <v>3</v>
      </c>
      <c r="E8" t="s" s="8"/>
    </row>
    <row r="9">
      <c r="A9"/>
      <c r="B9" t="s">
        <v>10</v>
      </c>
      <c r="C9" s="10">
        <f>B2*0.1081081081</f>
        <v>0.2</v>
      </c>
      <c r="D9" t="s">
        <v>11</v>
      </c>
      <c r="E9" t="s" s="8"/>
    </row>
    <row r="10">
      <c r="A10"/>
      <c r="B10" t="s">
        <v>12</v>
      </c>
      <c r="C10" s="10">
        <f>B2*2.1621621622</f>
        <v>4</v>
      </c>
      <c r="D10" t="s">
        <v>13</v>
      </c>
      <c r="E10" t="s" s="8"/>
    </row>
    <row r="11">
      <c r="A11"/>
      <c r="B11" t="s">
        <v>14</v>
      </c>
      <c r="C11" s="10">
        <f>B2*0.2702702703</f>
        <v>0.5</v>
      </c>
      <c r="D11" t="s">
        <v>3</v>
      </c>
      <c r="E11" t="s" s="8"/>
    </row>
    <row r="12">
      <c r="A12"/>
      <c r="B12" t="s">
        <v>7</v>
      </c>
      <c r="C12" s="10">
        <f>B2*0.027027027</f>
        <v>0.05</v>
      </c>
      <c r="D12" t="s">
        <v>3</v>
      </c>
      <c r="E12" t="s" s="8"/>
    </row>
    <row r="13">
      <c r="A13"/>
      <c r="B13"/>
      <c r="C13"/>
      <c r="D13"/>
      <c r="E13" t="s" s="8"/>
    </row>
    <row r="14">
      <c r="A14" t="s" s="11">
        <v>15</v>
      </c>
      <c r="B14" t="s" s="12">
        <v>16</v>
      </c>
      <c r="C14"/>
      <c r="D14"/>
      <c r="E14" t="s" s="8"/>
    </row>
    <row r="15">
      <c r="A15" t="s" s="11">
        <v>17</v>
      </c>
      <c r="B15" t="inlineStr" s="12">
        <is>
          <t>[INCORPORER] Fontaine — Tamiser la farine sur le marbre et la mettre en fontaine. Au centre, faire fondre le sel et, selon l'usage, le sucre dans l'eau du bout des doigts. Clarifier les œufs et ajouter les jaunes à ce mélange : le sucre ne doit jamais toucher seul les jaunes, il y forme de petits grains qui ne se dissolvent plus.</t>
        </is>
      </c>
      <c r="C15"/>
      <c r="D15"/>
      <c r="E15" t="s" s="8"/>
    </row>
    <row r="16">
      <c r="A16"/>
      <c r="B16" t="s">
        <v>7</v>
      </c>
      <c r="C16" s="10">
        <f>B2*0.5405405405</f>
        <v>1</v>
      </c>
      <c r="D16" t="s">
        <v>3</v>
      </c>
      <c r="E16" t="s" s="8"/>
    </row>
    <row r="17">
      <c r="A17"/>
      <c r="B17" t="s">
        <v>8</v>
      </c>
      <c r="C17" s="10">
        <f>B2*0.0108108108</f>
        <v>0.02</v>
      </c>
      <c r="D17" t="s">
        <v>3</v>
      </c>
      <c r="E17" t="s" s="8"/>
    </row>
    <row r="18">
      <c r="A18"/>
      <c r="B18" t="s">
        <v>9</v>
      </c>
      <c r="C18" s="10">
        <f>B2*0.027027027</f>
        <v>0.05</v>
      </c>
      <c r="D18" t="s">
        <v>3</v>
      </c>
      <c r="E18" t="s" s="8"/>
    </row>
    <row r="19">
      <c r="A19"/>
      <c r="B19" t="s">
        <v>10</v>
      </c>
      <c r="C19" s="10">
        <f>B2*0.1081081081</f>
        <v>0.2</v>
      </c>
      <c r="D19" t="s">
        <v>11</v>
      </c>
      <c r="E19" t="s" s="8"/>
    </row>
    <row r="20">
      <c r="A20"/>
      <c r="B20" t="s">
        <v>12</v>
      </c>
      <c r="C20" s="10">
        <f>B2*2.1621621622</f>
        <v>4</v>
      </c>
      <c r="D20" t="s">
        <v>13</v>
      </c>
      <c r="E20" t="s" s="8"/>
    </row>
    <row r="21">
      <c r="A21" t="s" s="11">
        <v>18</v>
      </c>
      <c r="B21" t="inlineStr" s="12">
        <is>
          <t>Beurre — Assouplir le beurre au rouleau s'il est trop dur, le couper en petites parcelles et le déposer au centre. Ramener un peu de farine de l'intérieur de la fontaine et mélanger sans pétrir. Un beurre trop dur fait des grains, trop mou il rend la pâte élastique.</t>
        </is>
      </c>
      <c r="C21"/>
      <c r="D21"/>
      <c r="E21" t="s" s="8"/>
    </row>
    <row r="22">
      <c r="A22"/>
      <c r="B22" t="s">
        <v>14</v>
      </c>
      <c r="C22" s="10">
        <f>B2*0.2702702703</f>
        <v>0.5</v>
      </c>
      <c r="D22" t="s">
        <v>3</v>
      </c>
      <c r="E22" t="s" s="8"/>
    </row>
    <row r="23">
      <c r="A23" t="s" s="11">
        <v>19</v>
      </c>
      <c r="B23" t="inlineStr" s="12">
        <is>
          <t>[RÉUNIR] Assemblage — Écraser vivement le tout à pleines mains : la pâte se forme et fuse entre les doigts. S'arrêter dès qu'elle ne colle plus au marbre ; ne jamais la pétrir, sinon elle prend du corps et se rétracte à la cuisson. Si elle manque d'homogénéité, la fraiser une seule fois, à la paume ou au coupe-pâte tiré vers soi (ce qui chauffe moins la pâte).</t>
        </is>
      </c>
      <c r="C23"/>
      <c r="D23"/>
      <c r="E23" t="s" s="8"/>
    </row>
    <row r="24">
      <c r="A24" t="s" s="11">
        <v>20</v>
      </c>
      <c r="B24" t="inlineStr" s="12">
        <is>
          <t>Boules et repos — Fleurer le marbre, former des boules pesées selon l'usage (350 à 400 g pour une tarte de 8 couverts), les aplatir au rouleau pour qu'elles refroidissent plus vite, les envelopper dans un sac alimentaire et les réserver à +3 °C. L'idéal est de la faire la veille ; tout fonçage repose au moins 20 à 30 min au froid avant cuisson.</t>
        </is>
      </c>
      <c r="C24"/>
      <c r="D24"/>
      <c r="E24" t="s" s="8"/>
    </row>
    <row r="25">
      <c r="A25"/>
      <c r="B25" t="s">
        <v>7</v>
      </c>
      <c r="C25" s="10">
        <f>B2*0.027027027</f>
        <v>0.05</v>
      </c>
      <c r="D25" t="s">
        <v>3</v>
      </c>
      <c r="E25" t="s" s="8"/>
    </row>
    <row r="26">
      <c r="A26" t="s" s="13">
        <v>21</v>
      </c>
      <c r="B26"/>
      <c r="C26"/>
      <c r="D26"/>
      <c r="E26" t="s" s="8"/>
    </row>
  </sheetData>
  <sheetProtection sheet="1" formatRows="0" formatColumns="0"/>
  <mergeCells count="8">
    <mergeCell ref="A1:D1"/>
    <mergeCell ref="A4:D4"/>
    <mergeCell ref="B14:D14"/>
    <mergeCell ref="B15:D15"/>
    <mergeCell ref="B21:D21"/>
    <mergeCell ref="B23:D23"/>
    <mergeCell ref="B24:D24"/>
    <mergeCell ref="A26:D26"/>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2026-10-30T17:41:45Z</dcterms:created>
  <dc:title>PÂTE BRISÉE</dc:title>
  <dc:subject/>
  <dc:creator>CUIS.web</dc:creator>
  <cp:lastModifiedBy/>
  <cp:keywords/>
  <dc:description>Export automatique — moteur récursif d'origine : Bernard Vandendaele</dc:description>
  <cp:category/>
  <dc:language>en-US</dc:language>
  <dcterms:modified xsi:type="dcterms:W3CDTF">2026-10-30T17:41:45Z</dcterms:modified>
  <cp:revision>1</cp:revision>
</cp:coreProperties>
</file>