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<sst xmlns="http://schemas.openxmlformats.org/spreadsheetml/2006/main" count="65" uniqueCount="65">
  <si>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</si>
  <si>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</si>
  <si>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Pomme de Terre en Robe des Champs</t>
  </si>
  <si>
    <t>Code</t>
  </si>
  <si>
    <t>00SAU_REC042</t>
  </si>
  <si>
    <t>Classe</t>
  </si>
  <si>
    <t>Préparations de base cuisine (CUI.PREP)</t>
  </si>
  <si>
    <t>Statut</t>
  </si>
  <si>
    <t>publie</t>
  </si>
  <si>
    <t>Verrouillée</t>
  </si>
  <si>
    <t>Oui — Base établie (sans source_ref assignée) — verrouillage final Chapitre 5</t>
  </si>
  <si>
    <t>Source bibliographique</t>
  </si>
  <si>
    <t>La Cuisine de Référence (BPI.CDR)</t>
  </si>
  <si>
    <t>Provenance</t>
  </si>
  <si>
    <t>Quantité de référence</t>
  </si>
  <si>
    <t>1,01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</si>
  <si>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</si>
  <si>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</si>
  <si>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</si>
  <si>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</si>
  <si>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</si>
  <si>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</si>
  <si>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</si>
  <si>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</si>
  <si>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</si>
  <si>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</si>
  <si>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</si>
  <si>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</si>
  <si>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</si>
  <si>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</si>
  <si>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</si>
  <si>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</si>
  <si>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RNM24140123</t>
  </si>
  <si>
    <t>POMME DE TERRE Spunta Italie cat.I +35mm sac 10kg</t>
  </si>
  <si>
    <t>Légumes</t>
  </si>
  <si>
    <t>SEL-GROS</t>
  </si>
  <si>
    <t>Gros sel de mer</t>
  </si>
  <si>
    <t>Sels et condiments de base</t>
  </si>
  <si>
    <t>Total</t>
  </si>
  <si>
    <t>Niveau</t>
  </si>
  <si>
    <t>Composant</t>
  </si>
  <si>
    <t>Type</t>
  </si>
  <si>
    <t>Quantité (pour 1,01 kg)</t>
  </si>
  <si>
    <t>recette</t>
  </si>
  <si>
    <t>Préparations de base cuisine</t>
  </si>
  <si>
    <t xml:space="preserve">    ↳ POMME DE TERRE Spunta Italie cat.I +35mm sac 10kg</t>
  </si>
  <si>
    <t>matiere</t>
  </si>
  <si>
    <t xml:space="preserve">    ↳ Gros sel de mer</t>
  </si>
  <si>
    <t>Recette</t>
  </si>
  <si>
    <t>#</t>
  </si>
  <si>
    <t>Verbe</t>
  </si>
  <si>
    <t>Étape</t>
  </si>
  <si>
    <t>Précision technique</t>
  </si>
  <si>
    <t>Durée</t>
  </si>
  <si>
    <t>Brosser soigneusement les pommes de terre sous l'eau froide sans les éplucher.</t>
  </si>
  <si>
    <t>COUVRIR</t>
  </si>
  <si>
    <t>Les déposer dans une casserole, couvrir d'eau froide salée. Cuire à ébullition douce jusqu'à ce qu'une aiguille les traverse sans résistance.</t>
  </si>
  <si>
    <t>Départ eau froide — 20 à 30 min selon calibre</t>
  </si>
  <si>
    <t>ÉGOUTTER</t>
  </si>
  <si>
    <t>Égoutter et utiliser encore chaudes selon la recette.</t>
  </si>
  <si>
    <t>Fiche technique — Pomme de Terre en Robe des Champs</t>
  </si>
  <si>
    <t>Pomme de Terre en Robe des Champs  00SAU_REC042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</si>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</sst>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1.4042</v>
      </c>
    </row>
    <row r="12">
      <c r="A12" t="s" s="3">
        <v>17</v>
      </c>
      <c r="B12" s="4">
        <v>1.390297029703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1.4042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1.01</v>
      </c>
      <c r="C3" t="s" s="10">
        <v>25</v>
      </c>
      <c r="D3"/>
      <c r="E3"/>
      <c r="F3"/>
    </row>
    <row r="4">
      <c r="A4" t="s">
        <v>26</v>
      </c>
      <c r="B4" s="11">
        <f>$B$2*B3</f>
        <v>1.01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E7*1.4</f>
        <v>1.4</v>
      </c>
    </row>
    <row r="8">
      <c r="A8" t="s">
        <v>35</v>
      </c>
      <c r="B8" t="s">
        <v>36</v>
      </c>
      <c r="C8" t="s">
        <v>37</v>
      </c>
      <c r="D8" s="9">
        <v>0.01</v>
      </c>
      <c r="E8" s="11">
        <f>D8*$B$2</f>
        <v>0.01</v>
      </c>
      <c r="F8" t="s">
        <v>25</v>
      </c>
      <c r="G8" s="4">
        <f>E8*0.42</f>
        <v>0.0042</v>
      </c>
    </row>
    <row r="9">
      <c r="A9"/>
      <c r="B9"/>
      <c r="C9"/>
      <c r="D9"/>
      <c r="E9"/>
      <c r="F9" t="s" s="3">
        <v>38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1.01</v>
      </c>
      <c r="E2" t="s">
        <v>25</v>
      </c>
      <c r="F2" t="s">
        <v>44</v>
      </c>
    </row>
    <row r="3">
      <c r="A3">
        <v>1</v>
      </c>
      <c r="B3" t="s">
        <v>45</v>
      </c>
      <c r="C3" t="s">
        <v>46</v>
      </c>
      <c r="D3" s="11">
        <v>1</v>
      </c>
      <c r="E3" t="s">
        <v>25</v>
      </c>
      <c r="F3" t="s">
        <v>34</v>
      </c>
    </row>
    <row r="4">
      <c r="A4">
        <v>1</v>
      </c>
      <c r="B4" t="s">
        <v>47</v>
      </c>
      <c r="C4" t="s">
        <v>46</v>
      </c>
      <c r="D4" s="11">
        <v>0.01</v>
      </c>
      <c r="E4" t="s">
        <v>25</v>
      </c>
      <c r="F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/>
      <c r="D2" t="s" s="13">
        <v>54</v>
      </c>
      <c r="E2" t="s" s="13"/>
      <c r="F2"/>
    </row>
    <row r="3">
      <c r="A3" t="s">
        <v>2</v>
      </c>
      <c r="B3">
        <v>2</v>
      </c>
      <c r="C3" t="s">
        <v>55</v>
      </c>
      <c r="D3" t="s" s="13">
        <v>56</v>
      </c>
      <c r="E3" t="s" s="13">
        <v>57</v>
      </c>
      <c r="F3"/>
    </row>
    <row r="4">
      <c r="A4" t="s">
        <v>2</v>
      </c>
      <c r="B4">
        <v>3</v>
      </c>
      <c r="C4" t="s">
        <v>58</v>
      </c>
      <c r="D4" t="s" s="13">
        <v>59</v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60</v>
      </c>
      <c r="B1"/>
      <c r="C1"/>
      <c r="D1"/>
    </row>
    <row r="2">
      <c r="A2" t="str" s="14">
        <f>"00SAU_REC042 · CUI.PREP · référence : "&amp;Besoins!B3&amp;" "&amp;Besoins!C3&amp;" · multiplicateur réglable sur la feuille ""Besoins"""</f>
        <v>00SAU_REC042 · CUI.PREP · référence : 1,01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61</v>
      </c>
      <c r="B4"/>
      <c r="C4"/>
      <c r="D4"/>
    </row>
    <row r="5">
      <c r="A5" t="s" s="16">
        <v>62</v>
      </c>
      <c r="B5" t="str" s="13">
        <f>Procedure!D2</f>
        <v>Brosser soigneusement les pommes de terre sous l'eau froide sans les éplucher.</v>
      </c>
      <c r="C5"/>
      <c r="D5"/>
    </row>
    <row r="6">
      <c r="A6" t="s" s="16">
        <v>63</v>
      </c>
      <c r="B6" t="str" s="13">
        <f>"[COUVRIR] "&amp;Procedure!D3</f>
        <v>[COUVRIR] Les déposer dans une casserole, couvrir d'eau froide salée. Cuire à ébullition douce jusqu'à ce qu'une aiguille les traverse sans résistance.</v>
      </c>
      <c r="C6"/>
      <c r="D6"/>
    </row>
    <row r="7">
      <c r="A7"/>
      <c r="B7" t="str">
        <f>Besoins!B7</f>
        <v>POMME DE TERRE Spunta Italie cat.I +35mm sac 10kg</v>
      </c>
      <c r="C7" s="11">
        <f>Besoins!E7</f>
        <v>1</v>
      </c>
      <c r="D7" t="str">
        <f>Besoins!F7</f>
        <v>kg</v>
      </c>
    </row>
    <row r="8">
      <c r="A8"/>
      <c r="B8" t="str">
        <f>Besoins!B8</f>
        <v>Gros sel de mer</v>
      </c>
      <c r="C8" s="11">
        <f>Besoins!E8</f>
        <v>0.01</v>
      </c>
      <c r="D8" t="str">
        <f>Besoins!F8</f>
        <v>kg</v>
      </c>
    </row>
    <row r="9">
      <c r="A9"/>
      <c r="B9" t="str" s="17">
        <f>"ℹ "&amp;Procedure!E3</f>
        <v>ℹ</v>
      </c>
      <c r="C9"/>
      <c r="D9"/>
    </row>
    <row r="10">
      <c r="A10" t="s" s="16">
        <v>64</v>
      </c>
      <c r="B10" t="str" s="13">
        <f>"[ÉGOUTTER] "&amp;Procedure!D4</f>
        <v>[ÉGOUTTER] Égoutter et utiliser encore chaudes selon la recette.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8">
    <mergeCell ref="A1:D1"/>
    <mergeCell ref="A2:D2"/>
    <mergeCell ref="A4:D4"/>
    <mergeCell ref="B5:D5"/>
    <mergeCell ref="B6:D6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2026-09-15T13:57:37Z</dcterms:created>
  <dc:title>Pomme de Terre en Robe des Cham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2026-09-15T13:57:37Z</dcterms:modified>
  <cp:revision>1</cp:revision>
</cp:coreProperties>
</file>