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MOUSSELINE" sheetId="1" r:id="rId1"/>
    <sheet name="SAUCE HOLLANDAISE" sheetId="2" r:id="rId2"/>
  </sheets>
</workbook>
</file>

<file path=xl/sharedStrings.xml><?xml version="1.0" encoding="utf-8"?>
<sst xmlns="http://schemas.openxmlformats.org/spreadsheetml/2006/main" count="36" uniqueCount="36">
  <si>
    <t>SAUCE MOUSSELINE</t>
  </si>
  <si>
    <t>Annotations</t>
  </si>
  <si>
    <t>Quantité souhaitée</t>
  </si>
  <si>
    <t>kg</t>
  </si>
  <si>
    <t>référence : 1,2 kg</t>
  </si>
  <si>
    <t>SAUCE MOUSSELINE  GRO_CDR_B311</t>
  </si>
  <si>
    <t>Ingrédients</t>
  </si>
  <si>
    <t xml:space="preserve">    SAUCE HOLLANDAISE — voir l'onglet "SAUCE HOLLANDAISE"</t>
  </si>
  <si>
    <t xml:space="preserve">    Crème liquide entière 35% MG UHT</t>
  </si>
  <si>
    <t>lt</t>
  </si>
  <si>
    <t>1.</t>
  </si>
  <si>
    <t>[RÉALISER] Mise en place — Peser et mesurer toutes les denrées, vérifier leur fraîcheur.</t>
  </si>
  <si>
    <t>2.</t>
  </si>
  <si>
    <t>[MONTER] Préparer la garniture — Fouetter la crème bien ferme.</t>
  </si>
  <si>
    <t>3.</t>
  </si>
  <si>
    <t>CUIS.web — Portage du CUIS Clipper de 1992 par Palika &amp; Bernard Vandendaele (créateur du moteur récursif d'origine)</t>
  </si>
  <si>
    <t>SAUCE HOLLANDAISE</t>
  </si>
  <si>
    <t>Quantité totale à produire (cumulée)</t>
  </si>
  <si>
    <t>référence : 1,25 kg — lot unique couvrant tous les usages</t>
  </si>
  <si>
    <t>SAUCE HOLLANDAISE  GRO_CDR_B308</t>
  </si>
  <si>
    <t xml:space="preserve">    JAUNE D'OEUF (P) (conv.)</t>
  </si>
  <si>
    <t>pc</t>
  </si>
  <si>
    <t xml:space="preserve">    Eau (robinet - moy. France 2026)</t>
  </si>
  <si>
    <t xml:space="preserve">    Beurre AOC Charentes-Poitou</t>
  </si>
  <si>
    <t xml:space="preserve">    CITRON Espagne cat.I 4(58-67mm)</t>
  </si>
  <si>
    <t xml:space="preserve">    Piment de Cayenne</t>
  </si>
  <si>
    <t>[METTRE EN PLACE] Mise en place — Peser et mesurer toutes les denrées, vérifier leur fraîcheur.</t>
  </si>
  <si>
    <t>ℹ 15 à 20 min</t>
  </si>
  <si>
    <t>[CLARIFIER] Séparer les œufs et mettre les jaunes dans une petite sauteuse avec l'eau froide.</t>
  </si>
  <si>
    <t>4.</t>
  </si>
  <si>
    <t>ℹ 55°C — ne jamais dépasser</t>
  </si>
  <si>
    <t>5.</t>
  </si>
  <si>
    <t>6.</t>
  </si>
  <si>
    <t>[VÉRIFIER] Goûter et rectifier avec une pointe de Cayenne ou quelques gouttes de citron.</t>
  </si>
  <si>
    <t>7.</t>
  </si>
  <si>
    <t>[PASSER] Passer au chinois étamine en foulant, corner les bords et couvrir ; garder entre 40 et 50 °C, dans un endroit tiède et jamais au bain-marie.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</si>
</sst>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B2*0.8333333333</f>
        <v>1</v>
      </c>
      <c r="D6" t="s">
        <v>3</v>
      </c>
      <c r="E6" t="s" s="8"/>
    </row>
    <row r="7">
      <c r="A7"/>
      <c r="B7" t="s">
        <v>8</v>
      </c>
      <c r="C7" s="10">
        <f>B2*0.1666666667</f>
        <v>0.2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/>
      <c r="B11" t="s">
        <v>8</v>
      </c>
      <c r="C11" s="10">
        <f>B2*0.1666666667</f>
        <v>0.2</v>
      </c>
      <c r="D11" t="s">
        <v>9</v>
      </c>
      <c r="E11" t="s" s="8"/>
    </row>
    <row r="12">
      <c r="A12" t="s" s="11">
        <v>14</v>
      </c>
      <c r="B12" t="inlineStr" s="12">
        <is>
          <t>Monter la sauce hollandaise, y incorporer la garniture au dernier moment et rectifier. Garder à couvert dans un endroit tiède, entre 40 et 50 °C au plus, jamais au bain-marie chaud.</t>
        </is>
      </c>
      <c r="C12"/>
      <c r="D12"/>
      <c r="E12" t="s" s="8"/>
    </row>
    <row r="13">
      <c r="A13"/>
      <c r="B13" t="s">
        <v>7</v>
      </c>
      <c r="C13" s="10">
        <f>B2*0.8333333333</f>
        <v>1</v>
      </c>
      <c r="D13" t="s">
        <v>3</v>
      </c>
      <c r="E13" t="s" s="8"/>
    </row>
    <row r="14">
      <c r="A14" t="s" s="13">
        <v>15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9:D9"/>
    <mergeCell ref="B10:D10"/>
    <mergeCell ref="B12:D12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4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B2*12.8</f>
        <v>12.8</v>
      </c>
      <c r="D6" t="s">
        <v>21</v>
      </c>
      <c r="E6" t="s" s="8"/>
    </row>
    <row r="7">
      <c r="A7"/>
      <c r="B7" t="s">
        <v>22</v>
      </c>
      <c r="C7" s="10">
        <f>B2*0.08</f>
        <v>0.08</v>
      </c>
      <c r="D7" t="s">
        <v>9</v>
      </c>
      <c r="E7" t="s" s="8"/>
    </row>
    <row r="8">
      <c r="A8"/>
      <c r="B8" t="s">
        <v>23</v>
      </c>
      <c r="C8" s="10">
        <f>B2*0.8</f>
        <v>0.8</v>
      </c>
      <c r="D8" t="s">
        <v>3</v>
      </c>
      <c r="E8" t="s" s="8"/>
    </row>
    <row r="9">
      <c r="A9"/>
      <c r="B9" t="s">
        <v>24</v>
      </c>
      <c r="C9" s="10">
        <f>B2*0.12</f>
        <v>0.12</v>
      </c>
      <c r="D9" t="s">
        <v>3</v>
      </c>
      <c r="E9" t="s" s="8"/>
    </row>
    <row r="10">
      <c r="A10"/>
      <c r="B10" t="s">
        <v>25</v>
      </c>
      <c r="C10" s="10">
        <f>B2*0.0008</f>
        <v>0.0008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10</v>
      </c>
      <c r="B12" t="s" s="12">
        <v>26</v>
      </c>
      <c r="C12"/>
      <c r="D12"/>
      <c r="E12" t="s" s="8"/>
    </row>
    <row r="13">
      <c r="A13"/>
      <c r="B13" t="s" s="3">
        <v>27</v>
      </c>
      <c r="C13"/>
      <c r="D13"/>
      <c r="E13" t="s" s="8"/>
    </row>
    <row r="14">
      <c r="A14" t="s" s="11">
        <v>12</v>
      </c>
      <c r="B14" t="inlineStr" s="12">
        <is>
          <t>[CLARIFIER] Clarifier le beurre — Le couper en morceaux et le laisser fondre doucement au bain-marie, sans le remuer, jusqu'à ce que le petit-lait se sépare ; retirer l'écume et ne garder que le beurre limpide.</t>
        </is>
      </c>
      <c r="C14"/>
      <c r="D14"/>
      <c r="E14" t="s" s="8"/>
    </row>
    <row r="15">
      <c r="A15"/>
      <c r="B15" t="s">
        <v>23</v>
      </c>
      <c r="C15" s="10">
        <f>B2*0.8</f>
        <v>0.8</v>
      </c>
      <c r="D15" t="s">
        <v>3</v>
      </c>
      <c r="E15" t="s" s="8"/>
    </row>
    <row r="16">
      <c r="A16" t="s" s="11">
        <v>14</v>
      </c>
      <c r="B16" t="s" s="12">
        <v>28</v>
      </c>
      <c r="C16"/>
      <c r="D16"/>
      <c r="E16" t="s" s="8"/>
    </row>
    <row r="17">
      <c r="A17"/>
      <c r="B17" t="s">
        <v>20</v>
      </c>
      <c r="C17" s="10">
        <f>B2*12.8</f>
        <v>12.8</v>
      </c>
      <c r="D17" t="s">
        <v>21</v>
      </c>
      <c r="E17" t="s" s="8"/>
    </row>
    <row r="18">
      <c r="A18"/>
      <c r="B18" t="s">
        <v>22</v>
      </c>
      <c r="C18" s="10">
        <f>B2*0.08</f>
        <v>0.08</v>
      </c>
      <c r="D18" t="s">
        <v>9</v>
      </c>
      <c r="E18" t="s" s="8"/>
    </row>
    <row r="19">
      <c r="A19" t="s" s="11">
        <v>29</v>
      </c>
      <c r="B19" t="inlineStr" s="12">
        <is>
          <t>[PLACER] Monter le sabayon — Sur une chaleur très douce (coin du fourneau), fouetter sans arrêt en huit avec un fouet souple : le mélange gonfle et devient mousseux et légèrement nappant. Retirer du feu vers 60 °C, quand chaque coup de fouet laisse voir le fond ; s'il est trop épais, le détendre d'un peu d'eau froide.</t>
        </is>
      </c>
      <c r="C19"/>
      <c r="D19"/>
      <c r="E19" t="s" s="8"/>
    </row>
    <row r="20">
      <c r="A20"/>
      <c r="B20" t="s" s="3">
        <v>30</v>
      </c>
      <c r="C20"/>
      <c r="D20"/>
      <c r="E20" t="s" s="8"/>
    </row>
    <row r="21">
      <c r="A21" t="s" s="11">
        <v>31</v>
      </c>
      <c r="B21" t="inlineStr" s="12">
        <is>
          <t>[MONTER] Monter la sauce — Saler, ajouter le jus du citron (ou le garder pour le moment du service), puis verser le beurre clarifié petit à petit en tournant au fouet, comme une mayonnaise ; si elle épaissit trop, l'assouplir d'un peu d'eau tiède.</t>
        </is>
      </c>
      <c r="C21"/>
      <c r="D21"/>
      <c r="E21" t="s" s="8"/>
    </row>
    <row r="22">
      <c r="A22"/>
      <c r="B22" t="s">
        <v>24</v>
      </c>
      <c r="C22" s="10">
        <f>B2*0.12</f>
        <v>0.12</v>
      </c>
      <c r="D22" t="s">
        <v>3</v>
      </c>
      <c r="E22" t="s" s="8"/>
    </row>
    <row r="23">
      <c r="A23" t="s" s="11">
        <v>32</v>
      </c>
      <c r="B23" t="s" s="12">
        <v>33</v>
      </c>
      <c r="C23"/>
      <c r="D23"/>
      <c r="E23" t="s" s="8"/>
    </row>
    <row r="24">
      <c r="A24"/>
      <c r="B24" t="s">
        <v>25</v>
      </c>
      <c r="C24" s="10">
        <f>B2*0.0008</f>
        <v>0.0008</v>
      </c>
      <c r="D24" t="s">
        <v>3</v>
      </c>
      <c r="E24" t="s" s="8"/>
    </row>
    <row r="25">
      <c r="A25" t="s" s="11">
        <v>34</v>
      </c>
      <c r="B25" t="s" s="12">
        <v>35</v>
      </c>
      <c r="C25"/>
      <c r="D25"/>
      <c r="E25" t="s" s="8"/>
    </row>
    <row r="26">
      <c r="A26" t="s" s="13">
        <v>15</v>
      </c>
      <c r="B26"/>
      <c r="C26"/>
      <c r="D26"/>
      <c r="E26" t="s" s="8"/>
    </row>
  </sheetData>
  <sheetProtection sheet="1" formatRows="0" formatColumns="0"/>
  <mergeCells count="12">
    <mergeCell ref="A1:D1"/>
    <mergeCell ref="A4:D4"/>
    <mergeCell ref="B12:D12"/>
    <mergeCell ref="B13:D13"/>
    <mergeCell ref="B14:D14"/>
    <mergeCell ref="B16:D16"/>
    <mergeCell ref="B19:D19"/>
    <mergeCell ref="B20:D20"/>
    <mergeCell ref="B21:D21"/>
    <mergeCell ref="B23:D23"/>
    <mergeCell ref="B25:D25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2026-10-30T14:35:37Z</dcterms:created>
  <dc:title>SAUCE MOUSSELINE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2026-10-30T14:35:37Z</dcterms:modified>
  <cp:revision>1</cp:revision>
</cp:coreProperties>
</file>