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AYONNAISE COLLÉE" sheetId="1" r:id="rId1"/>
    <sheet name="SAUCE MAYONNAISE" sheetId="2" r:id="rId2"/>
  </sheets>
</workbook>
</file>

<file path=xl/sharedStrings.xml><?xml version="1.0" encoding="utf-8"?>
<sst xmlns="http://schemas.openxmlformats.org/spreadsheetml/2006/main" count="28" uniqueCount="28">
  <si>
    <t>MAYONNAISE COLLÉE</t>
  </si>
  <si>
    <t>Annotations</t>
  </si>
  <si>
    <t>Quantité souhaitée</t>
  </si>
  <si>
    <t>lt</t>
  </si>
  <si>
    <t>référence : 1 lt</t>
  </si>
  <si>
    <t>MAYONNAISE COLLÉE  GRO_CDR_B303F</t>
  </si>
  <si>
    <t>Ingrédients</t>
  </si>
  <si>
    <t xml:space="preserve">    SAUCE MAYONNAISE — voir l'onglet "SAUCE MAYONNAISE"</t>
  </si>
  <si>
    <t xml:space="preserve">    Gélatine feuilles (200 bloom)</t>
  </si>
  <si>
    <t>kg</t>
  </si>
  <si>
    <t>1.</t>
  </si>
  <si>
    <t>[RÉALISER] Mise en place — Peser et mesurer toutes les denrées, vérifier leur fraîcheur.</t>
  </si>
  <si>
    <t>2.</t>
  </si>
  <si>
    <t>3.</t>
  </si>
  <si>
    <t>La verser en filet dans la mayonnaise en fouettant, puis napper aussitôt les pièces à glacer avant que la sauce ne fige.</t>
  </si>
  <si>
    <t>CUIS.web — Portage du CUIS Clipper de 1992 par Palika &amp; Bernard Vandendaele (créateur du moteur récursif d'origine)</t>
  </si>
  <si>
    <t>SAUCE MAYONNAISE</t>
  </si>
  <si>
    <t>Quantité totale à produire (cumulée)</t>
  </si>
  <si>
    <t>référence : 1,2 lt — lot unique couvrant tous les usages</t>
  </si>
  <si>
    <t>SAUCE MAYONNAISE  GRO_CDR_B300</t>
  </si>
  <si>
    <t xml:space="preserve">    Huile de tournesol raffinée vrac</t>
  </si>
  <si>
    <t xml:space="preserve">    JAUNE D'OEUF (P) (conv.)</t>
  </si>
  <si>
    <t>pc</t>
  </si>
  <si>
    <t xml:space="preserve">    Moutarde de Dijon forte</t>
  </si>
  <si>
    <t xml:space="preserve">    Vinaigre d'alcool coloré 6%</t>
  </si>
  <si>
    <t xml:space="preserve">    Poivre blanc moulu</t>
  </si>
  <si>
    <t>[METTRE EN PLACE] Mettre en place le poste de travail — Mesurer et contrôler les denrées. Elles doivent être utilisées à la température ambiante de la cuisine.</t>
  </si>
  <si>
    <t>ℹ 10 à 15 min</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</si>
</sst>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4"/>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B2*1</f>
        <v>1</v>
      </c>
      <c r="D6" t="s">
        <v>3</v>
      </c>
      <c r="E6" t="s" s="8"/>
    </row>
    <row r="7">
      <c r="A7"/>
      <c r="B7" t="s">
        <v>8</v>
      </c>
      <c r="C7" s="10">
        <f>B2*0.016</f>
        <v>0.016</v>
      </c>
      <c r="D7" t="s">
        <v>9</v>
      </c>
      <c r="E7" t="s" s="8"/>
    </row>
    <row r="8">
      <c r="A8"/>
      <c r="B8"/>
      <c r="C8"/>
      <c r="D8"/>
      <c r="E8" t="s" s="8"/>
    </row>
    <row r="9">
      <c r="A9" t="s" s="11">
        <v>10</v>
      </c>
      <c r="B9" t="s" s="12">
        <v>11</v>
      </c>
      <c r="C9"/>
      <c r="D9"/>
      <c r="E9" t="s" s="8"/>
    </row>
    <row r="10">
      <c r="A10" t="s" s="11">
        <v>12</v>
      </c>
      <c r="B10" t="inlineStr" s="12">
        <is>
          <t>[ÉTUVER] Ramollir la gélatine à l'eau froide, l'essorer et la fondre dans un peu de liquide tiède ; laisser tiédir jusqu'à ce qu'elle commence tout juste à épaissir.</t>
        </is>
      </c>
      <c r="C10"/>
      <c r="D10"/>
      <c r="E10" t="s" s="8"/>
    </row>
    <row r="11">
      <c r="A11"/>
      <c r="B11" t="s">
        <v>8</v>
      </c>
      <c r="C11" s="10">
        <f>B2*0.016</f>
        <v>0.016</v>
      </c>
      <c r="D11" t="s">
        <v>9</v>
      </c>
      <c r="E11" t="s" s="8"/>
    </row>
    <row r="12">
      <c r="A12" t="s" s="11">
        <v>13</v>
      </c>
      <c r="B12" t="s" s="12">
        <v>14</v>
      </c>
      <c r="C12"/>
      <c r="D12"/>
      <c r="E12" t="s" s="8"/>
    </row>
    <row r="13">
      <c r="A13"/>
      <c r="B13" t="s">
        <v>7</v>
      </c>
      <c r="C13" s="10">
        <f>B2*1</f>
        <v>1</v>
      </c>
      <c r="D13" t="s">
        <v>3</v>
      </c>
      <c r="E13" t="s" s="8"/>
    </row>
    <row r="14">
      <c r="A14" t="s" s="13">
        <v>15</v>
      </c>
      <c r="B14"/>
      <c r="C14"/>
      <c r="D14"/>
      <c r="E14" t="s" s="8"/>
    </row>
  </sheetData>
  <sheetProtection sheet="1" formatRows="0" formatColumns="0"/>
  <mergeCells count="6">
    <mergeCell ref="A1:D1"/>
    <mergeCell ref="A4:D4"/>
    <mergeCell ref="B9:D9"/>
    <mergeCell ref="B10:D10"/>
    <mergeCell ref="B12:D12"/>
    <mergeCell ref="A14:D14"/>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1"/>
  <cols>
    <col min="1" max="1" width="22" customWidth="1"/>
    <col min="2" max="2" width="52" customWidth="1"/>
    <col min="3" max="3" width="14" customWidth="1"/>
    <col min="4" max="4" width="10" customWidth="1"/>
    <col min="5" max="5" width="26" customWidth="1"/>
  </cols>
  <sheetData>
    <row r="1" customHeight="1" ht="24">
      <c r="A1" t="s" s="2">
        <v>16</v>
      </c>
      <c r="B1"/>
      <c r="C1"/>
      <c r="D1"/>
      <c r="E1" t="s" s="3">
        <v>1</v>
      </c>
    </row>
    <row r="2">
      <c r="A2" t="s" s="4">
        <v>17</v>
      </c>
      <c r="B2" s="14">
        <v>1</v>
      </c>
      <c r="C2" t="s">
        <v>3</v>
      </c>
      <c r="D2" t="s" s="7">
        <v>18</v>
      </c>
      <c r="E2" t="s" s="8"/>
    </row>
    <row r="3">
      <c r="A3"/>
      <c r="B3"/>
      <c r="C3"/>
      <c r="D3"/>
      <c r="E3" t="s" s="8"/>
    </row>
    <row r="4">
      <c r="A4" t="s" s="9">
        <v>19</v>
      </c>
      <c r="B4"/>
      <c r="C4"/>
      <c r="D4"/>
      <c r="E4" t="s" s="8"/>
    </row>
    <row r="5">
      <c r="A5" t="s" s="4">
        <v>6</v>
      </c>
      <c r="B5"/>
      <c r="C5"/>
      <c r="D5"/>
      <c r="E5" t="s" s="8"/>
    </row>
    <row r="6">
      <c r="A6"/>
      <c r="B6" t="s">
        <v>20</v>
      </c>
      <c r="C6" s="10">
        <f>B2*0.8333333333</f>
        <v>0.833333</v>
      </c>
      <c r="D6" t="s">
        <v>3</v>
      </c>
      <c r="E6" t="s" s="8"/>
    </row>
    <row r="7">
      <c r="A7"/>
      <c r="B7" t="s">
        <v>21</v>
      </c>
      <c r="C7" s="10">
        <f>B2*5</f>
        <v>5</v>
      </c>
      <c r="D7" t="s">
        <v>22</v>
      </c>
      <c r="E7" t="s" s="8"/>
    </row>
    <row r="8">
      <c r="A8"/>
      <c r="B8" t="s">
        <v>23</v>
      </c>
      <c r="C8" s="10">
        <f>B2*0.0416666667</f>
        <v>0.041667</v>
      </c>
      <c r="D8" t="s">
        <v>9</v>
      </c>
      <c r="E8" t="s" s="8"/>
    </row>
    <row r="9">
      <c r="A9"/>
      <c r="B9" t="s">
        <v>24</v>
      </c>
      <c r="C9" s="10">
        <f>B2*0.025</f>
        <v>0.025</v>
      </c>
      <c r="D9" t="s">
        <v>3</v>
      </c>
      <c r="E9" t="s" s="8"/>
    </row>
    <row r="10">
      <c r="A10"/>
      <c r="B10" t="s">
        <v>25</v>
      </c>
      <c r="C10" s="10">
        <f>B2*0.0008333333</f>
        <v>0.000833</v>
      </c>
      <c r="D10" t="s">
        <v>9</v>
      </c>
      <c r="E10" t="s" s="8"/>
    </row>
    <row r="11">
      <c r="A11"/>
      <c r="B11"/>
      <c r="C11"/>
      <c r="D11"/>
      <c r="E11" t="s" s="8"/>
    </row>
    <row r="12">
      <c r="A12" t="s" s="11">
        <v>10</v>
      </c>
      <c r="B12" t="s" s="12">
        <v>26</v>
      </c>
      <c r="C12"/>
      <c r="D12"/>
      <c r="E12" t="s" s="8"/>
    </row>
    <row r="13">
      <c r="A13"/>
      <c r="B13" t="s" s="3">
        <v>27</v>
      </c>
      <c r="C13"/>
      <c r="D13"/>
      <c r="E13" t="s" s="8"/>
    </row>
    <row r="14">
      <c r="A14" t="s" s="11">
        <v>12</v>
      </c>
      <c r="B14" t="inlineStr" s="12">
        <is>
          <t>[CLARIFIER] Confectionner la sauce mayonnaise — Clarifier les œufs (réserver les blancs pour une autre utilisation). Mettre les jaunes dans une petite calotte à fond étroit de façon à ce que chaque coup de fouet ait un maximum d'efficacité. Ajouter la moutarde, le sel, le poivre blanc du moulin ou le piment de Cayenne et un peu de vinaigre pour favoriser l'émulsion (phase eau). Incorporer progressivement l'huile, en tournant énergiquement la sauce à l'aide d'un petit fouet très souple : verser l'huile doucement et par petite quantité au début, puis plus rapidement au fur et à mesure que la quantité de sauce mayonnaise augmente. Ajouter le reste du vinaigre pendant et après la réalisation de la sauce. Bien la serrer en la fouettant tout en tournant très énergiquement. Vérifier l'assaisonnement.</t>
        </is>
      </c>
      <c r="C14"/>
      <c r="D14"/>
      <c r="E14" t="s" s="8"/>
    </row>
    <row r="15">
      <c r="A15"/>
      <c r="B15" t="s">
        <v>20</v>
      </c>
      <c r="C15" s="10">
        <f>B2*0.8333333333</f>
        <v>0.833333</v>
      </c>
      <c r="D15" t="s">
        <v>3</v>
      </c>
      <c r="E15" t="s" s="8"/>
    </row>
    <row r="16">
      <c r="A16"/>
      <c r="B16" t="s">
        <v>21</v>
      </c>
      <c r="C16" s="10">
        <f>B2*5</f>
        <v>5</v>
      </c>
      <c r="D16" t="s">
        <v>22</v>
      </c>
      <c r="E16" t="s" s="8"/>
    </row>
    <row r="17">
      <c r="A17"/>
      <c r="B17" t="s">
        <v>23</v>
      </c>
      <c r="C17" s="10">
        <f>B2*0.0416666667</f>
        <v>0.041667</v>
      </c>
      <c r="D17" t="s">
        <v>9</v>
      </c>
      <c r="E17" t="s" s="8"/>
    </row>
    <row r="18">
      <c r="A18"/>
      <c r="B18" t="s">
        <v>24</v>
      </c>
      <c r="C18" s="10">
        <f>B2*0.025</f>
        <v>0.025</v>
      </c>
      <c r="D18" t="s">
        <v>3</v>
      </c>
      <c r="E18" t="s" s="8"/>
    </row>
    <row r="19">
      <c r="A19"/>
      <c r="B19" t="s">
        <v>25</v>
      </c>
      <c r="C19" s="10">
        <f>B2*0.0008333333</f>
        <v>0.000833</v>
      </c>
      <c r="D19" t="s">
        <v>9</v>
      </c>
      <c r="E19" t="s" s="8"/>
    </row>
    <row r="20">
      <c r="A20" t="s" s="11">
        <v>13</v>
      </c>
      <c r="B20" t="inlineStr" s="12">
        <is>
          <t>[INCORPORER] Corner et réserver — Corner les bords de la calotte, la couvrir d'un film en plastique alimentaire et la réserver (en enceinte réfrigérée si elle a été réalisée à partir d'huile de tournesol).</t>
        </is>
      </c>
      <c r="C20"/>
      <c r="D20"/>
      <c r="E20" t="s" s="8"/>
    </row>
    <row r="21">
      <c r="A21" t="s" s="13">
        <v>15</v>
      </c>
      <c r="B21"/>
      <c r="C21"/>
      <c r="D21"/>
      <c r="E21" t="s" s="8"/>
    </row>
  </sheetData>
  <sheetProtection sheet="1" formatRows="0" formatColumns="0"/>
  <mergeCells count="7">
    <mergeCell ref="A1:D1"/>
    <mergeCell ref="A4:D4"/>
    <mergeCell ref="B12:D12"/>
    <mergeCell ref="B13:D13"/>
    <mergeCell ref="B14:D14"/>
    <mergeCell ref="B20:D20"/>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2026-10-30T13:00:19Z</dcterms:created>
  <dc:title>MAYONNAISE COLLÉE</dc:title>
  <dc:subject/>
  <dc:creator>CUIS.web</dc:creator>
  <cp:lastModifiedBy/>
  <cp:keywords/>
  <dc:description>Export automatique — moteur récursif d'origine : Bernard Vandendaele</dc:description>
  <cp:category/>
  <dc:language>en-US</dc:language>
  <dcterms:modified xsi:type="dcterms:W3CDTF">2026-10-30T13:00:19Z</dcterms:modified>
  <cp:revision>1</cp:revision>
</cp:coreProperties>
</file>