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VERTE" sheetId="1" r:id="rId1"/>
    <sheet name="SAUCE MAYONNAISE" sheetId="2" r:id="rId2"/>
    <sheet name="COLORANT VERT VÉGÉTAL (CHLOROPH" sheetId="3" r:id="rId3"/>
  </sheets>
</workbook>
</file>

<file path=xl/sharedStrings.xml><?xml version="1.0" encoding="utf-8"?>
<sst xmlns="http://schemas.openxmlformats.org/spreadsheetml/2006/main" count="45" uniqueCount="45">
  <si>
    <t>SAUCE VERTE</t>
  </si>
  <si>
    <t>Annotations</t>
  </si>
  <si>
    <t>Quantité souhaitée</t>
  </si>
  <si>
    <t>lt</t>
  </si>
  <si>
    <t>référence : 1 lt</t>
  </si>
  <si>
    <t>SAUCE VERTE  GRO_CDR_B303D</t>
  </si>
  <si>
    <t>Ingrédients</t>
  </si>
  <si>
    <t xml:space="preserve">    SAUCE MAYONNAISE — voir l'onglet "SAUCE MAYONNAISE"</t>
  </si>
  <si>
    <t xml:space="preserve">    COLORANT VERT VÉGÉTAL (CHLOROPHYLLE) — voir l'onglet "COLORANT VERT VÉGÉTAL (CHLOROPH"</t>
  </si>
  <si>
    <t>kg</t>
  </si>
  <si>
    <t xml:space="preserve">    CERFEUIL (KG) (conv.)</t>
  </si>
  <si>
    <t xml:space="preserve">    ESTRAGON (KG) (conv.)</t>
  </si>
  <si>
    <t>1.</t>
  </si>
  <si>
    <t>[RÉALISER] Mettre en place le poste de travail — Peser, mesurer et contrôler les denrées.</t>
  </si>
  <si>
    <t>2.</t>
  </si>
  <si>
    <t>[COLORER] Préparer la garniture — Réaliser l'extrait de chlorophylle (voir colorant vert végétal, p.315). Ciseler finement les fines herbes.</t>
  </si>
  <si>
    <t>ℹ 70°C</t>
  </si>
  <si>
    <t>3.</t>
  </si>
  <si>
    <t>[INCORPORER] Confectionner la sauce mayonnaise, puis y incorporer la garniture au moment de l'envoi — Vérifier l'assaisonnement ; corner, filmer et réserver.</t>
  </si>
  <si>
    <t>CUIS.web — Portage du CUIS Clipper de 1992 par Palika &amp; Bernard Vandendaele (créateur du moteur récursif d'origine)</t>
  </si>
  <si>
    <t>SAUCE MAYONNAISE</t>
  </si>
  <si>
    <t>Quantité totale à produire (cumulée)</t>
  </si>
  <si>
    <t>référence : 1,2 lt — lot unique couvrant tous les usages</t>
  </si>
  <si>
    <t>SAUCE MAYONNAISE  GRO_CDR_B300</t>
  </si>
  <si>
    <t xml:space="preserve">    Huile de tournesol raffinée vrac</t>
  </si>
  <si>
    <t xml:space="preserve">    JAUNE D'OEUF (P) (conv.)</t>
  </si>
  <si>
    <t>pc</t>
  </si>
  <si>
    <t xml:space="preserve">    Moutarde de Dijon forte</t>
  </si>
  <si>
    <t xml:space="preserve">    Vinaigre d'alcool coloré 6%</t>
  </si>
  <si>
    <t xml:space="preserve">    Poivre blanc moulu</t>
  </si>
  <si>
    <t>[METTRE EN PLACE] Mettre en place le poste de travail — Mesurer et contrôler les denrées. Elles doivent être utilisées à la température ambiante de la cuisine.</t>
  </si>
  <si>
    <t>ℹ 10 à 15 min</t>
  </si>
  <si>
    <t>COLORANT VERT VÉGÉTAL (CHLOROPHYLLE)</t>
  </si>
  <si>
    <t>référence : 0,1 kg — lot unique couvrant tous les usages</t>
  </si>
  <si>
    <t>COLORANT VERT VÉGÉTAL (CHLOROPHYLLE)  GRO_CDR_B315</t>
  </si>
  <si>
    <t xml:space="preserve">    ÉPINARD France cat.I</t>
  </si>
  <si>
    <t xml:space="preserve">    Cresson frais</t>
  </si>
  <si>
    <t>[ÉPLUCHER] Mise en place — Peser et mesurer toutes les denrées, vérifier leur fraîcheur.</t>
  </si>
  <si>
    <t>[MIXER] Éplucher, équeuter, trier et bien laver les feuilles vertes.</t>
  </si>
  <si>
    <t>Les mixer très finement avec un peu d'eau pour libérer la chlorophylle, puis presser la purée dans une étamine pour en recueillir le jus vert.</t>
  </si>
  <si>
    <t>4.</t>
  </si>
  <si>
    <t>[CHAUFFER] Chauffer ce jus tout doucement jusqu'à 70 °C, sans remuer : le vert se rassemble en surface et le liquide devient clair.</t>
  </si>
  <si>
    <t>ℹ 70°C — ne pas dépasser</t>
  </si>
  <si>
    <t>5.</t>
  </si>
  <si>
    <t>ℹ +3°C max</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</si>
</sst>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B2*1</f>
        <v>1</v>
      </c>
      <c r="D6" t="s">
        <v>3</v>
      </c>
      <c r="E6" t="s" s="8"/>
    </row>
    <row r="7">
      <c r="A7"/>
      <c r="B7" t="s">
        <v>8</v>
      </c>
      <c r="C7" s="10">
        <f>B2*0.06</f>
        <v>0.06</v>
      </c>
      <c r="D7" t="s">
        <v>9</v>
      </c>
      <c r="E7" t="s" s="8"/>
    </row>
    <row r="8">
      <c r="A8"/>
      <c r="B8" t="s">
        <v>10</v>
      </c>
      <c r="C8" s="10">
        <f>B2*0.02</f>
        <v>0.02</v>
      </c>
      <c r="D8" t="s">
        <v>9</v>
      </c>
      <c r="E8" t="s" s="8"/>
    </row>
    <row r="9">
      <c r="A9"/>
      <c r="B9" t="s">
        <v>11</v>
      </c>
      <c r="C9" s="10">
        <f>B2*0.02</f>
        <v>0.02</v>
      </c>
      <c r="D9" t="s">
        <v>9</v>
      </c>
      <c r="E9" t="s" s="8"/>
    </row>
    <row r="10">
      <c r="A10"/>
      <c r="B10"/>
      <c r="C10"/>
      <c r="D10"/>
      <c r="E10" t="s" s="8"/>
    </row>
    <row r="11">
      <c r="A11" t="s" s="11">
        <v>12</v>
      </c>
      <c r="B11" t="s" s="12">
        <v>13</v>
      </c>
      <c r="C11"/>
      <c r="D11"/>
      <c r="E11" t="s" s="8"/>
    </row>
    <row r="12">
      <c r="A12" t="s" s="11">
        <v>14</v>
      </c>
      <c r="B12" t="s" s="12">
        <v>15</v>
      </c>
      <c r="C12"/>
      <c r="D12"/>
      <c r="E12" t="s" s="8"/>
    </row>
    <row r="13">
      <c r="A13"/>
      <c r="B13" t="s">
        <v>8</v>
      </c>
      <c r="C13" s="10">
        <f>B2*0.06</f>
        <v>0.06</v>
      </c>
      <c r="D13" t="s">
        <v>9</v>
      </c>
      <c r="E13" t="s" s="8"/>
    </row>
    <row r="14">
      <c r="A14"/>
      <c r="B14" t="s">
        <v>10</v>
      </c>
      <c r="C14" s="10">
        <f>B2*0.02</f>
        <v>0.02</v>
      </c>
      <c r="D14" t="s">
        <v>9</v>
      </c>
      <c r="E14" t="s" s="8"/>
    </row>
    <row r="15">
      <c r="A15"/>
      <c r="B15" t="s">
        <v>11</v>
      </c>
      <c r="C15" s="10">
        <f>B2*0.02</f>
        <v>0.02</v>
      </c>
      <c r="D15" t="s">
        <v>9</v>
      </c>
      <c r="E15" t="s" s="8"/>
    </row>
    <row r="16">
      <c r="A16"/>
      <c r="B16" t="s" s="3">
        <v>16</v>
      </c>
      <c r="C16"/>
      <c r="D16"/>
      <c r="E16" t="s" s="8"/>
    </row>
    <row r="17">
      <c r="A17" t="s" s="11">
        <v>17</v>
      </c>
      <c r="B17" t="s" s="12">
        <v>18</v>
      </c>
      <c r="C17"/>
      <c r="D17"/>
      <c r="E17" t="s" s="8"/>
    </row>
    <row r="18">
      <c r="A18"/>
      <c r="B18" t="s">
        <v>7</v>
      </c>
      <c r="C18" s="10">
        <f>B2*1</f>
        <v>1</v>
      </c>
      <c r="D18" t="s">
        <v>3</v>
      </c>
      <c r="E18" t="s" s="8"/>
    </row>
    <row r="19">
      <c r="A19" t="s" s="13">
        <v>19</v>
      </c>
      <c r="B19"/>
      <c r="C19"/>
      <c r="D19"/>
      <c r="E19" t="s" s="8"/>
    </row>
  </sheetData>
  <sheetProtection sheet="1" formatRows="0" formatColumns="0"/>
  <mergeCells count="7">
    <mergeCell ref="A1:D1"/>
    <mergeCell ref="A4:D4"/>
    <mergeCell ref="B11:D11"/>
    <mergeCell ref="B12:D12"/>
    <mergeCell ref="B16:D16"/>
    <mergeCell ref="B17:D17"/>
    <mergeCell ref="A19:D19"/>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cols>
    <col min="1" max="1" width="22" customWidth="1"/>
    <col min="2" max="2" width="52" customWidth="1"/>
    <col min="3" max="3" width="14" customWidth="1"/>
    <col min="4" max="4" width="10" customWidth="1"/>
    <col min="5" max="5" width="26" customWidth="1"/>
  </cols>
  <sheetData>
    <row r="1" customHeight="1" ht="24">
      <c r="A1" t="s" s="2">
        <v>20</v>
      </c>
      <c r="B1"/>
      <c r="C1"/>
      <c r="D1"/>
      <c r="E1" t="s" s="3">
        <v>1</v>
      </c>
    </row>
    <row r="2">
      <c r="A2" t="s" s="4">
        <v>21</v>
      </c>
      <c r="B2" s="14">
        <v>1</v>
      </c>
      <c r="C2" t="s">
        <v>3</v>
      </c>
      <c r="D2" t="s" s="7">
        <v>22</v>
      </c>
      <c r="E2" t="s" s="8"/>
    </row>
    <row r="3">
      <c r="A3"/>
      <c r="B3"/>
      <c r="C3"/>
      <c r="D3"/>
      <c r="E3" t="s" s="8"/>
    </row>
    <row r="4">
      <c r="A4" t="s" s="9">
        <v>23</v>
      </c>
      <c r="B4"/>
      <c r="C4"/>
      <c r="D4"/>
      <c r="E4" t="s" s="8"/>
    </row>
    <row r="5">
      <c r="A5" t="s" s="4">
        <v>6</v>
      </c>
      <c r="B5"/>
      <c r="C5"/>
      <c r="D5"/>
      <c r="E5" t="s" s="8"/>
    </row>
    <row r="6">
      <c r="A6"/>
      <c r="B6" t="s">
        <v>24</v>
      </c>
      <c r="C6" s="10">
        <f>B2*0.8333333333</f>
        <v>0.833333</v>
      </c>
      <c r="D6" t="s">
        <v>3</v>
      </c>
      <c r="E6" t="s" s="8"/>
    </row>
    <row r="7">
      <c r="A7"/>
      <c r="B7" t="s">
        <v>25</v>
      </c>
      <c r="C7" s="10">
        <f>B2*5</f>
        <v>5</v>
      </c>
      <c r="D7" t="s">
        <v>26</v>
      </c>
      <c r="E7" t="s" s="8"/>
    </row>
    <row r="8">
      <c r="A8"/>
      <c r="B8" t="s">
        <v>27</v>
      </c>
      <c r="C8" s="10">
        <f>B2*0.0416666667</f>
        <v>0.041667</v>
      </c>
      <c r="D8" t="s">
        <v>9</v>
      </c>
      <c r="E8" t="s" s="8"/>
    </row>
    <row r="9">
      <c r="A9"/>
      <c r="B9" t="s">
        <v>28</v>
      </c>
      <c r="C9" s="10">
        <f>B2*0.025</f>
        <v>0.025</v>
      </c>
      <c r="D9" t="s">
        <v>3</v>
      </c>
      <c r="E9" t="s" s="8"/>
    </row>
    <row r="10">
      <c r="A10"/>
      <c r="B10" t="s">
        <v>29</v>
      </c>
      <c r="C10" s="10">
        <f>B2*0.0008333333</f>
        <v>0.000833</v>
      </c>
      <c r="D10" t="s">
        <v>9</v>
      </c>
      <c r="E10" t="s" s="8"/>
    </row>
    <row r="11">
      <c r="A11"/>
      <c r="B11"/>
      <c r="C11"/>
      <c r="D11"/>
      <c r="E11" t="s" s="8"/>
    </row>
    <row r="12">
      <c r="A12" t="s" s="11">
        <v>12</v>
      </c>
      <c r="B12" t="s" s="12">
        <v>30</v>
      </c>
      <c r="C12"/>
      <c r="D12"/>
      <c r="E12" t="s" s="8"/>
    </row>
    <row r="13">
      <c r="A13"/>
      <c r="B13" t="s" s="3">
        <v>31</v>
      </c>
      <c r="C13"/>
      <c r="D13"/>
      <c r="E13" t="s" s="8"/>
    </row>
    <row r="14">
      <c r="A14" t="s" s="11">
        <v>14</v>
      </c>
      <c r="B14" t="inlineStr" s="12">
        <is>
          <t>[CLARIFIER] Confectionner la sauce mayonnaise — Clarifier les œufs (réserver les blancs pour une autre utilisation). Mettre les jaunes dans une petite calotte à fond étroit de façon à ce que chaque coup de fouet ait un maximum d'efficacité. Ajouter la moutarde, le sel, le poivre blanc du moulin ou le piment de Cayenne et un peu de vinaigre pour favoriser l'émulsion (phase eau). Incorporer progressivement l'huile, en tournant énergiquement la sauce à l'aide d'un petit fouet très souple : verser l'huile doucement et par petite quantité au début, puis plus rapidement au fur et à mesure que la quantité de sauce mayonnaise augmente. Ajouter le reste du vinaigre pendant et après la réalisation de la sauce. Bien la serrer en la fouettant tout en tournant très énergiquement. Vérifier l'assaisonnement.</t>
        </is>
      </c>
      <c r="C14"/>
      <c r="D14"/>
      <c r="E14" t="s" s="8"/>
    </row>
    <row r="15">
      <c r="A15"/>
      <c r="B15" t="s">
        <v>24</v>
      </c>
      <c r="C15" s="10">
        <f>B2*0.8333333333</f>
        <v>0.833333</v>
      </c>
      <c r="D15" t="s">
        <v>3</v>
      </c>
      <c r="E15" t="s" s="8"/>
    </row>
    <row r="16">
      <c r="A16"/>
      <c r="B16" t="s">
        <v>25</v>
      </c>
      <c r="C16" s="10">
        <f>B2*5</f>
        <v>5</v>
      </c>
      <c r="D16" t="s">
        <v>26</v>
      </c>
      <c r="E16" t="s" s="8"/>
    </row>
    <row r="17">
      <c r="A17"/>
      <c r="B17" t="s">
        <v>27</v>
      </c>
      <c r="C17" s="10">
        <f>B2*0.0416666667</f>
        <v>0.041667</v>
      </c>
      <c r="D17" t="s">
        <v>9</v>
      </c>
      <c r="E17" t="s" s="8"/>
    </row>
    <row r="18">
      <c r="A18"/>
      <c r="B18" t="s">
        <v>28</v>
      </c>
      <c r="C18" s="10">
        <f>B2*0.025</f>
        <v>0.025</v>
      </c>
      <c r="D18" t="s">
        <v>3</v>
      </c>
      <c r="E18" t="s" s="8"/>
    </row>
    <row r="19">
      <c r="A19"/>
      <c r="B19" t="s">
        <v>29</v>
      </c>
      <c r="C19" s="10">
        <f>B2*0.0008333333</f>
        <v>0.000833</v>
      </c>
      <c r="D19" t="s">
        <v>9</v>
      </c>
      <c r="E19" t="s" s="8"/>
    </row>
    <row r="20">
      <c r="A20" t="s" s="11">
        <v>17</v>
      </c>
      <c r="B20" t="inlineStr" s="12">
        <is>
          <t>[INCORPORER] Corner et réserver — Corner les bords de la calotte, la couvrir d'un film en plastique alimentaire et la réserver (en enceinte réfrigérée si elle a été réalisée à partir d'huile de tournesol).</t>
        </is>
      </c>
      <c r="C20"/>
      <c r="D20"/>
      <c r="E20" t="s" s="8"/>
    </row>
    <row r="21">
      <c r="A21" t="s" s="13">
        <v>19</v>
      </c>
      <c r="B21"/>
      <c r="C21"/>
      <c r="D21"/>
      <c r="E21" t="s" s="8"/>
    </row>
  </sheetData>
  <sheetProtection sheet="1" formatRows="0" formatColumns="0"/>
  <mergeCells count="7">
    <mergeCell ref="A1:D1"/>
    <mergeCell ref="A4:D4"/>
    <mergeCell ref="B12:D12"/>
    <mergeCell ref="B13:D13"/>
    <mergeCell ref="B14:D14"/>
    <mergeCell ref="B20:D20"/>
    <mergeCell ref="A21:D21"/>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32</v>
      </c>
      <c r="B1"/>
      <c r="C1"/>
      <c r="D1"/>
      <c r="E1" t="s" s="3">
        <v>1</v>
      </c>
    </row>
    <row r="2">
      <c r="A2" t="s" s="4">
        <v>21</v>
      </c>
      <c r="B2" s="14">
        <v>0.06</v>
      </c>
      <c r="C2" t="s">
        <v>9</v>
      </c>
      <c r="D2" t="s" s="7">
        <v>33</v>
      </c>
      <c r="E2" t="s" s="8"/>
    </row>
    <row r="3">
      <c r="A3"/>
      <c r="B3"/>
      <c r="C3"/>
      <c r="D3"/>
      <c r="E3" t="s" s="8"/>
    </row>
    <row r="4">
      <c r="A4" t="s" s="9">
        <v>34</v>
      </c>
      <c r="B4"/>
      <c r="C4"/>
      <c r="D4"/>
      <c r="E4" t="s" s="8"/>
    </row>
    <row r="5">
      <c r="A5" t="s" s="4">
        <v>6</v>
      </c>
      <c r="B5"/>
      <c r="C5"/>
      <c r="D5"/>
      <c r="E5" t="s" s="8"/>
    </row>
    <row r="6">
      <c r="A6"/>
      <c r="B6" t="s">
        <v>35</v>
      </c>
      <c r="C6" s="10">
        <f>B2*7</f>
        <v>0.42</v>
      </c>
      <c r="D6" t="s">
        <v>9</v>
      </c>
      <c r="E6" t="s" s="8"/>
    </row>
    <row r="7">
      <c r="A7"/>
      <c r="B7" t="s">
        <v>36</v>
      </c>
      <c r="C7" s="10">
        <f>B2*3</f>
        <v>0.18</v>
      </c>
      <c r="D7" t="s">
        <v>9</v>
      </c>
      <c r="E7" t="s" s="8"/>
    </row>
    <row r="8">
      <c r="A8"/>
      <c r="B8"/>
      <c r="C8"/>
      <c r="D8"/>
      <c r="E8" t="s" s="8"/>
    </row>
    <row r="9">
      <c r="A9" t="s" s="11">
        <v>12</v>
      </c>
      <c r="B9" t="s" s="12">
        <v>37</v>
      </c>
      <c r="C9"/>
      <c r="D9"/>
      <c r="E9" t="s" s="8"/>
    </row>
    <row r="10">
      <c r="A10" t="s" s="11">
        <v>14</v>
      </c>
      <c r="B10" t="s" s="12">
        <v>38</v>
      </c>
      <c r="C10"/>
      <c r="D10"/>
      <c r="E10" t="s" s="8"/>
    </row>
    <row r="11">
      <c r="A11"/>
      <c r="B11" t="s">
        <v>35</v>
      </c>
      <c r="C11" s="10">
        <f>B2*7</f>
        <v>0.42</v>
      </c>
      <c r="D11" t="s">
        <v>9</v>
      </c>
      <c r="E11" t="s" s="8"/>
    </row>
    <row r="12">
      <c r="A12"/>
      <c r="B12" t="s">
        <v>36</v>
      </c>
      <c r="C12" s="10">
        <f>B2*3</f>
        <v>0.18</v>
      </c>
      <c r="D12" t="s">
        <v>9</v>
      </c>
      <c r="E12" t="s" s="8"/>
    </row>
    <row r="13">
      <c r="A13" t="s" s="11">
        <v>17</v>
      </c>
      <c r="B13" t="s" s="12">
        <v>39</v>
      </c>
      <c r="C13"/>
      <c r="D13"/>
      <c r="E13" t="s" s="8"/>
    </row>
    <row r="14">
      <c r="A14" t="s" s="11">
        <v>40</v>
      </c>
      <c r="B14" t="s" s="12">
        <v>41</v>
      </c>
      <c r="C14"/>
      <c r="D14"/>
      <c r="E14" t="s" s="8"/>
    </row>
    <row r="15">
      <c r="A15"/>
      <c r="B15" t="s" s="3">
        <v>42</v>
      </c>
      <c r="C15"/>
      <c r="D15"/>
      <c r="E15" t="s" s="8"/>
    </row>
    <row r="16">
      <c r="A16" t="s" s="11">
        <v>43</v>
      </c>
      <c r="B16" t="inlineStr" s="12">
        <is>
          <t>[ÉGOUTTER] Recueillir délicatement le coagulat vert sur une étamine ou un linge propre et humide ; l'utiliser aussitôt ou le garder bien emballé, à l'abri de l'air, au réfrigérateur.</t>
        </is>
      </c>
      <c r="C16"/>
      <c r="D16"/>
      <c r="E16" t="s" s="8"/>
    </row>
    <row r="17">
      <c r="A17"/>
      <c r="B17" t="s" s="3">
        <v>44</v>
      </c>
      <c r="C17"/>
      <c r="D17"/>
      <c r="E17" t="s" s="8"/>
    </row>
    <row r="18">
      <c r="A18" t="s" s="13">
        <v>19</v>
      </c>
      <c r="B18"/>
      <c r="C18"/>
      <c r="D18"/>
      <c r="E18" t="s" s="8"/>
    </row>
  </sheetData>
  <sheetProtection sheet="1" formatRows="0" formatColumns="0"/>
  <mergeCells count="10">
    <mergeCell ref="A1:D1"/>
    <mergeCell ref="A4:D4"/>
    <mergeCell ref="B9:D9"/>
    <mergeCell ref="B10:D10"/>
    <mergeCell ref="B13:D13"/>
    <mergeCell ref="B14:D14"/>
    <mergeCell ref="B15:D15"/>
    <mergeCell ref="B16:D16"/>
    <mergeCell ref="B17:D17"/>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2026-10-30T12:57:24Z</dcterms:created>
  <dc:title>SAUCE VERTE</dc:title>
  <dc:subject/>
  <dc:creator>CUIS.web</dc:creator>
  <cp:lastModifiedBy/>
  <cp:keywords/>
  <dc:description>Export automatique — moteur récursif d'origine : Bernard Vandendaele</dc:description>
  <cp:category/>
  <dc:language>en-US</dc:language>
  <dcterms:modified xsi:type="dcterms:W3CDTF">2026-10-30T12:57:24Z</dcterms:modified>
  <cp:revision>1</cp:revision>
</cp:coreProperties>
</file>