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rte" sheetId="1" r:id="rId1"/>
    <sheet name="Sauce Mayonnaise" sheetId="2" r:id="rId2"/>
    <sheet name="Colorant Vert Végétal" sheetId="3" r:id="rId3"/>
  </sheets>
</workbook>
</file>

<file path=xl/sharedStrings.xml><?xml version="1.0" encoding="utf-8"?>
<sst xmlns="http://schemas.openxmlformats.org/spreadsheetml/2006/main" count="42" uniqueCount="42">
  <si>
    <t>Sauce Verte</t>
  </si>
  <si>
    <t>Annotations</t>
  </si>
  <si>
    <t>Quantité souhaitée</t>
  </si>
  <si>
    <t>lt</t>
  </si>
  <si>
    <t>référence : 1 lt</t>
  </si>
  <si>
    <t>Sauce Verte  00SAU_REC026</t>
  </si>
  <si>
    <t>Ingrédients</t>
  </si>
  <si>
    <t xml:space="preserve">    Sauce Mayonnaise — voir l'onglet "Sauce Mayonnaise"</t>
  </si>
  <si>
    <t xml:space="preserve">    Colorant Vert Végétal — voir l'onglet "Colorant Vert Végétal"</t>
  </si>
  <si>
    <t>kg</t>
  </si>
  <si>
    <t xml:space="preserve">    cerfeuil</t>
  </si>
  <si>
    <t xml:space="preserve">    estragon</t>
  </si>
  <si>
    <t>1.</t>
  </si>
  <si>
    <t>[RÉALISER] Réaliser la Sauce Mayonnaise.</t>
  </si>
  <si>
    <t>2.</t>
  </si>
  <si>
    <t>ℹ 70°C</t>
  </si>
  <si>
    <t>3.</t>
  </si>
  <si>
    <t>[INCORPORER] Incorporer le colorant vert à la mayonnaise avec les fines herbes finement ciselées. Vérifier l'assaisonnement.</t>
  </si>
  <si>
    <t>CUIS.web — Portage du CUIS Clipper de 1992 par Palika &amp; Bernard Vandendaele (créateur du moteur récursif d'origine)</t>
  </si>
  <si>
    <t>Sauce Mayonnaise</t>
  </si>
  <si>
    <t>Quantité totale à produire (cumulée)</t>
  </si>
  <si>
    <t>référence : 1 lt — lot unique couvrant tous les usages</t>
  </si>
  <si>
    <t>Sauce Mayonnaise  00SAU_REC021</t>
  </si>
  <si>
    <t xml:space="preserve">    Huile de tournesol raffinée vrac</t>
  </si>
  <si>
    <t xml:space="preserve">    œufs jaunes liquides pasteurisés</t>
  </si>
  <si>
    <t xml:space="preserve">    moutarde</t>
  </si>
  <si>
    <t xml:space="preserve">    vinaigre alcool blanc</t>
  </si>
  <si>
    <t xml:space="preserve">    Piment de Cayenne</t>
  </si>
  <si>
    <t>[METTRE EN PLACE] Mettre en place — Peser, mesurer et contrôler les denrées. Les sortir à température ambiante de la cuisine.</t>
  </si>
  <si>
    <t>ℹ 10 à 15 min</t>
  </si>
  <si>
    <t>4.</t>
  </si>
  <si>
    <t>ℹ +3°C max</t>
  </si>
  <si>
    <t>Colorant Vert Végétal</t>
  </si>
  <si>
    <t>référence : 1 kg — lot unique couvrant tous les usages</t>
  </si>
  <si>
    <t>Colorant Vert Végétal  00SAU_REC043</t>
  </si>
  <si>
    <t xml:space="preserve">    épinards branches portions</t>
  </si>
  <si>
    <t xml:space="preserve">    CRESSON France botte</t>
  </si>
  <si>
    <t>[ÉPLUCHER] Éplucher, équeuter, trier et laver soigneusement les feuilles vertes (épinards, cresson, blettes, persil, cerfeuil, estragon).</t>
  </si>
  <si>
    <t>[MIXER] Les mixer très finement avec un peu d'eau afin de bien broyer les chloroplastes sphériques (granules à chlorophylle) pour en libérer la chlorophylle.</t>
  </si>
  <si>
    <t>Extraire le jus vert ainsi obtenu en le pressant à l'aide d'une étamine.</t>
  </si>
  <si>
    <t>ℹ 70°C — ne pas dépasser</t>
  </si>
  <si>
    <t>5.</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</si>
</sst>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B2*0.06</f>
        <v>0.06</v>
      </c>
      <c r="D7" t="s">
        <v>9</v>
      </c>
      <c r="E7" t="s" s="8"/>
    </row>
    <row r="8">
      <c r="A8"/>
      <c r="B8" t="s">
        <v>10</v>
      </c>
      <c r="C8" s="10">
        <f>B2*0.02</f>
        <v>0.02</v>
      </c>
      <c r="D8" t="s">
        <v>9</v>
      </c>
      <c r="E8" t="s" s="8"/>
    </row>
    <row r="9">
      <c r="A9"/>
      <c r="B9" t="s">
        <v>11</v>
      </c>
      <c r="C9" s="10">
        <f>B2*0.02</f>
        <v>0.02</v>
      </c>
      <c r="D9" t="s">
        <v>9</v>
      </c>
      <c r="E9" t="s" s="8"/>
    </row>
    <row r="10">
      <c r="A10"/>
      <c r="B10"/>
      <c r="C10"/>
      <c r="D10"/>
      <c r="E10" t="s" s="8"/>
    </row>
    <row r="11">
      <c r="A11" t="s" s="11">
        <v>12</v>
      </c>
      <c r="B11" t="s" s="12">
        <v>13</v>
      </c>
      <c r="C11"/>
      <c r="D11"/>
      <c r="E11" t="s" s="8"/>
    </row>
    <row r="12">
      <c r="A12"/>
      <c r="B12" t="s">
        <v>7</v>
      </c>
      <c r="C12" s="10">
        <f>B2*1</f>
        <v>1</v>
      </c>
      <c r="D12" t="s">
        <v>3</v>
      </c>
      <c r="E12" t="s" s="8"/>
    </row>
    <row r="13">
      <c r="A13"/>
      <c r="B13" t="s">
        <v>8</v>
      </c>
      <c r="C13" s="10">
        <f>B2*0.06</f>
        <v>0.06</v>
      </c>
      <c r="D13" t="s">
        <v>9</v>
      </c>
      <c r="E13" t="s" s="8"/>
    </row>
    <row r="14">
      <c r="A14"/>
      <c r="B14" t="s">
        <v>10</v>
      </c>
      <c r="C14" s="10">
        <f>B2*0.02</f>
        <v>0.02</v>
      </c>
      <c r="D14" t="s">
        <v>9</v>
      </c>
      <c r="E14" t="s" s="8"/>
    </row>
    <row r="15">
      <c r="A15"/>
      <c r="B15" t="s">
        <v>11</v>
      </c>
      <c r="C15" s="10">
        <f>B2*0.02</f>
        <v>0.02</v>
      </c>
      <c r="D15" t="s">
        <v>9</v>
      </c>
      <c r="E15" t="s" s="8"/>
    </row>
    <row r="16">
      <c r="A16" t="s" s="11">
        <v>14</v>
      </c>
      <c r="B16" t="inlineStr" s="12">
        <is>
          <t>[COLORER] Extraire le colorant vert végétal — Chauffer doucement à 70°C le jus de cerfeuil, persil, cresson, épinards, estragon fortement pressés. Récupérer le gel vert formé en surface sur une étamine.</t>
        </is>
      </c>
      <c r="C16"/>
      <c r="D16"/>
      <c r="E16" t="s" s="8"/>
    </row>
    <row r="17">
      <c r="A17"/>
      <c r="B17" t="s">
        <v>8</v>
      </c>
      <c r="C17" s="10">
        <f>B2*0.06</f>
        <v>0.06</v>
      </c>
      <c r="D17" t="s">
        <v>9</v>
      </c>
      <c r="E17" t="s" s="8"/>
    </row>
    <row r="18">
      <c r="A18"/>
      <c r="B18" t="s" s="3">
        <v>15</v>
      </c>
      <c r="C18"/>
      <c r="D18"/>
      <c r="E18" t="s" s="8"/>
    </row>
    <row r="19">
      <c r="A19" t="s" s="11">
        <v>16</v>
      </c>
      <c r="B19" t="s" s="12">
        <v>17</v>
      </c>
      <c r="C19"/>
      <c r="D19"/>
      <c r="E19" t="s" s="8"/>
    </row>
    <row r="20">
      <c r="A20" t="s" s="13">
        <v>18</v>
      </c>
      <c r="B20"/>
      <c r="C20"/>
      <c r="D20"/>
      <c r="E20" t="s" s="8"/>
    </row>
  </sheetData>
  <sheetProtection sheet="1"/>
  <mergeCells count="7">
    <mergeCell ref="A1:D1"/>
    <mergeCell ref="A4:D4"/>
    <mergeCell ref="B11:D11"/>
    <mergeCell ref="B16:D16"/>
    <mergeCell ref="B18:D18"/>
    <mergeCell ref="B19:D19"/>
    <mergeCell ref="A20:D2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3"/>
  <cols>
    <col min="1" max="1" width="22" customWidth="1"/>
    <col min="2" max="2" width="52" customWidth="1"/>
    <col min="3" max="3" width="14" customWidth="1"/>
    <col min="4" max="4" width="10" customWidth="1"/>
    <col min="5" max="5" width="26" customWidth="1"/>
  </cols>
  <sheetData>
    <row r="1" customHeight="1" ht="24">
      <c r="A1" t="s" s="2">
        <v>19</v>
      </c>
      <c r="B1"/>
      <c r="C1"/>
      <c r="D1"/>
      <c r="E1" t="s" s="3">
        <v>1</v>
      </c>
    </row>
    <row r="2">
      <c r="A2" t="s" s="4">
        <v>20</v>
      </c>
      <c r="B2" s="14">
        <v>1</v>
      </c>
      <c r="C2" t="s">
        <v>3</v>
      </c>
      <c r="D2" t="s" s="7">
        <v>21</v>
      </c>
      <c r="E2" t="s" s="8"/>
    </row>
    <row r="3">
      <c r="A3"/>
      <c r="B3"/>
      <c r="C3"/>
      <c r="D3"/>
      <c r="E3" t="s" s="8"/>
    </row>
    <row r="4">
      <c r="A4" t="s" s="9">
        <v>22</v>
      </c>
      <c r="B4"/>
      <c r="C4"/>
      <c r="D4"/>
      <c r="E4" t="s" s="8"/>
    </row>
    <row r="5">
      <c r="A5" t="s" s="4">
        <v>6</v>
      </c>
      <c r="B5"/>
      <c r="C5"/>
      <c r="D5"/>
      <c r="E5" t="s" s="8"/>
    </row>
    <row r="6">
      <c r="A6"/>
      <c r="B6" t="s">
        <v>23</v>
      </c>
      <c r="C6" s="10">
        <f>B2*1</f>
        <v>1</v>
      </c>
      <c r="D6" t="s">
        <v>3</v>
      </c>
      <c r="E6" t="s" s="8"/>
    </row>
    <row r="7">
      <c r="A7"/>
      <c r="B7" t="s">
        <v>24</v>
      </c>
      <c r="C7" s="10">
        <f>B2*0.09</f>
        <v>0.09</v>
      </c>
      <c r="D7" t="s">
        <v>9</v>
      </c>
      <c r="E7" t="s" s="8"/>
    </row>
    <row r="8">
      <c r="A8"/>
      <c r="B8" t="s">
        <v>25</v>
      </c>
      <c r="C8" s="10">
        <f>B2*0.05</f>
        <v>0.05</v>
      </c>
      <c r="D8" t="s">
        <v>9</v>
      </c>
      <c r="E8" t="s" s="8"/>
    </row>
    <row r="9">
      <c r="A9"/>
      <c r="B9" t="s">
        <v>26</v>
      </c>
      <c r="C9" s="10">
        <f>B2*0.03</f>
        <v>0.03</v>
      </c>
      <c r="D9" t="s">
        <v>3</v>
      </c>
      <c r="E9" t="s" s="8"/>
    </row>
    <row r="10">
      <c r="A10"/>
      <c r="B10" t="s">
        <v>27</v>
      </c>
      <c r="C10" s="10">
        <f>B2*0.001</f>
        <v>0.001</v>
      </c>
      <c r="D10" t="s">
        <v>9</v>
      </c>
      <c r="E10" t="s" s="8"/>
    </row>
    <row r="11">
      <c r="A11"/>
      <c r="B11"/>
      <c r="C11"/>
      <c r="D11"/>
      <c r="E11" t="s" s="8"/>
    </row>
    <row r="12">
      <c r="A12" t="s" s="11">
        <v>12</v>
      </c>
      <c r="B12" t="s" s="12">
        <v>28</v>
      </c>
      <c r="C12"/>
      <c r="D12"/>
      <c r="E12" t="s" s="8"/>
    </row>
    <row r="13">
      <c r="A13"/>
      <c r="B13" t="s" s="3">
        <v>29</v>
      </c>
      <c r="C13"/>
      <c r="D13"/>
      <c r="E13" t="s" s="8"/>
    </row>
    <row r="14">
      <c r="A14" t="s" s="11">
        <v>14</v>
      </c>
      <c r="B14" t="inlineStr" s="12">
        <is>
          <t>[CLARIFIER] Confectionner la sauce mayonnaise — Clarifier les œufs (réserver les blancs pour une autre utilisation). Mettre les jaunes dans une calotte à fond étroit de façon à ce que chaque coup de fouet ait un maximum d'efficacité. Ajouter la moutarde, le sel, le poivre blanc ou le piment de Cayenne et le vinaigre pour favoriser l'émulsion (saison eau).</t>
        </is>
      </c>
      <c r="C14"/>
      <c r="D14"/>
      <c r="E14" t="s" s="8"/>
    </row>
    <row r="15">
      <c r="A15"/>
      <c r="B15" t="s">
        <v>24</v>
      </c>
      <c r="C15" s="10">
        <f>B2*0.09</f>
        <v>0.09</v>
      </c>
      <c r="D15" t="s">
        <v>9</v>
      </c>
      <c r="E15" t="s" s="8"/>
    </row>
    <row r="16">
      <c r="A16"/>
      <c r="B16" t="s">
        <v>25</v>
      </c>
      <c r="C16" s="10">
        <f>B2*0.05</f>
        <v>0.05</v>
      </c>
      <c r="D16" t="s">
        <v>9</v>
      </c>
      <c r="E16" t="s" s="8"/>
    </row>
    <row r="17">
      <c r="A17"/>
      <c r="B17" t="s">
        <v>26</v>
      </c>
      <c r="C17" s="10">
        <f>B2*0.03</f>
        <v>0.03</v>
      </c>
      <c r="D17" t="s">
        <v>3</v>
      </c>
      <c r="E17" t="s" s="8"/>
    </row>
    <row r="18">
      <c r="A18"/>
      <c r="B18" t="s">
        <v>27</v>
      </c>
      <c r="C18" s="10">
        <f>B2*0.001</f>
        <v>0.001</v>
      </c>
      <c r="D18" t="s">
        <v>9</v>
      </c>
      <c r="E18" t="s" s="8"/>
    </row>
    <row r="19">
      <c r="A19" t="s" s="11">
        <v>16</v>
      </c>
      <c r="B19" t="inlineStr" s="12">
        <is>
          <t>[INCORPORER] Incorporer progressivement l'huile tempérée en tournant énergiquement la sauce à l'aide d'un petit fouet très souple. Verser l'huile plus rapidement au fur et à mesure que la quantité de sauce mayonnaise augmente. Ajouter le reste du vinaigre pendant et après la réalisation de la sauce.</t>
        </is>
      </c>
      <c r="C19"/>
      <c r="D19"/>
      <c r="E19" t="s" s="8"/>
    </row>
    <row r="20">
      <c r="A20"/>
      <c r="B20" t="s">
        <v>23</v>
      </c>
      <c r="C20" s="10">
        <f>B2*1</f>
        <v>1</v>
      </c>
      <c r="D20" t="s">
        <v>3</v>
      </c>
      <c r="E20" t="s" s="8"/>
    </row>
    <row r="21">
      <c r="A21" t="s" s="11">
        <v>30</v>
      </c>
      <c r="B21" t="inlineStr" s="12">
        <is>
          <t>[VÉRIFIER] Vérifier l'assaisonnement. Corner les bords de la calotte, la couvrir d'un film plastique alimentaire et la réserver. La réserver en enceinte réfrigérée si elle a été réalisée à partir d'huile de tournesol.</t>
        </is>
      </c>
      <c r="C21"/>
      <c r="D21"/>
      <c r="E21" t="s" s="8"/>
    </row>
    <row r="22">
      <c r="A22"/>
      <c r="B22" t="s" s="3">
        <v>31</v>
      </c>
      <c r="C22"/>
      <c r="D22"/>
      <c r="E22" t="s" s="8"/>
    </row>
    <row r="23">
      <c r="A23" t="s" s="13">
        <v>18</v>
      </c>
      <c r="B23"/>
      <c r="C23"/>
      <c r="D23"/>
      <c r="E23" t="s" s="8"/>
    </row>
  </sheetData>
  <sheetProtection sheet="1"/>
  <mergeCells count="9">
    <mergeCell ref="A1:D1"/>
    <mergeCell ref="A4:D4"/>
    <mergeCell ref="B12:D12"/>
    <mergeCell ref="B13:D13"/>
    <mergeCell ref="B14:D14"/>
    <mergeCell ref="B19:D19"/>
    <mergeCell ref="B21:D21"/>
    <mergeCell ref="B22:D22"/>
    <mergeCell ref="A23:D23"/>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20</v>
      </c>
      <c r="B2" s="14">
        <v>0.06</v>
      </c>
      <c r="C2" t="s">
        <v>9</v>
      </c>
      <c r="D2" t="s" s="7">
        <v>33</v>
      </c>
      <c r="E2" t="s" s="8"/>
    </row>
    <row r="3">
      <c r="A3"/>
      <c r="B3"/>
      <c r="C3"/>
      <c r="D3"/>
      <c r="E3" t="s" s="8"/>
    </row>
    <row r="4">
      <c r="A4" t="s" s="9">
        <v>34</v>
      </c>
      <c r="B4"/>
      <c r="C4"/>
      <c r="D4"/>
      <c r="E4" t="s" s="8"/>
    </row>
    <row r="5">
      <c r="A5" t="s" s="4">
        <v>6</v>
      </c>
      <c r="B5"/>
      <c r="C5"/>
      <c r="D5"/>
      <c r="E5" t="s" s="8"/>
    </row>
    <row r="6">
      <c r="A6"/>
      <c r="B6" t="s">
        <v>35</v>
      </c>
      <c r="C6" s="10">
        <f>B2*0.7</f>
        <v>0.042</v>
      </c>
      <c r="D6" t="s">
        <v>9</v>
      </c>
      <c r="E6" t="s" s="8"/>
    </row>
    <row r="7">
      <c r="A7"/>
      <c r="B7" t="s">
        <v>36</v>
      </c>
      <c r="C7" s="10">
        <f>B2*0.3</f>
        <v>0.018</v>
      </c>
      <c r="D7" t="s">
        <v>9</v>
      </c>
      <c r="E7" t="s" s="8"/>
    </row>
    <row r="8">
      <c r="A8"/>
      <c r="B8"/>
      <c r="C8"/>
      <c r="D8"/>
      <c r="E8" t="s" s="8"/>
    </row>
    <row r="9">
      <c r="A9" t="s" s="11">
        <v>12</v>
      </c>
      <c r="B9" t="s" s="12">
        <v>37</v>
      </c>
      <c r="C9"/>
      <c r="D9"/>
      <c r="E9" t="s" s="8"/>
    </row>
    <row r="10">
      <c r="A10"/>
      <c r="B10" t="s">
        <v>35</v>
      </c>
      <c r="C10" s="10">
        <f>B2*0.7</f>
        <v>0.042</v>
      </c>
      <c r="D10" t="s">
        <v>9</v>
      </c>
      <c r="E10" t="s" s="8"/>
    </row>
    <row r="11">
      <c r="A11"/>
      <c r="B11" t="s">
        <v>36</v>
      </c>
      <c r="C11" s="10">
        <f>B2*0.3</f>
        <v>0.018</v>
      </c>
      <c r="D11" t="s">
        <v>9</v>
      </c>
      <c r="E11" t="s" s="8"/>
    </row>
    <row r="12">
      <c r="A12" t="s" s="11">
        <v>14</v>
      </c>
      <c r="B12" t="s" s="12">
        <v>38</v>
      </c>
      <c r="C12"/>
      <c r="D12"/>
      <c r="E12" t="s" s="8"/>
    </row>
    <row r="13">
      <c r="A13" t="s" s="11">
        <v>16</v>
      </c>
      <c r="B13" t="s" s="12">
        <v>39</v>
      </c>
      <c r="C13"/>
      <c r="D13"/>
      <c r="E13" t="s" s="8"/>
    </row>
    <row r="14">
      <c r="A14" t="s" s="11">
        <v>30</v>
      </c>
      <c r="B14" t="inlineStr" s="12">
        <is>
          <t>[CHAUFFER] Chauffer tout doucement le jus jusqu'à la température de 70°C — le liquide se clarifie de lui-même : un gel très vert apparaît à la surface et le reste du liquide devient transparent.</t>
        </is>
      </c>
      <c r="C14"/>
      <c r="D14"/>
      <c r="E14" t="s" s="8"/>
    </row>
    <row r="15">
      <c r="A15"/>
      <c r="B15" t="s" s="3">
        <v>40</v>
      </c>
      <c r="C15"/>
      <c r="D15"/>
      <c r="E15" t="s" s="8"/>
    </row>
    <row r="16">
      <c r="A16" t="s" s="11">
        <v>41</v>
      </c>
      <c r="B16" t="inlineStr" s="12">
        <is>
          <t>[ÉGOUTTER] Égoutter très délicatement le gel sur une étamine ou un linge très propre et humide. Éviter de remuer le liquide pour ne pas redisperser le gel. Utiliser immédiatement ou réserver bien enveloppé à l'abri de l'air en enceinte réfrigérée.</t>
        </is>
      </c>
      <c r="C16"/>
      <c r="D16"/>
      <c r="E16" t="s" s="8"/>
    </row>
    <row r="17">
      <c r="A17"/>
      <c r="B17" t="s" s="3">
        <v>31</v>
      </c>
      <c r="C17"/>
      <c r="D17"/>
      <c r="E17" t="s" s="8"/>
    </row>
    <row r="18">
      <c r="A18" t="s" s="13">
        <v>18</v>
      </c>
      <c r="B18"/>
      <c r="C18"/>
      <c r="D18"/>
      <c r="E18" t="s" s="8"/>
    </row>
  </sheetData>
  <sheetProtection sheet="1"/>
  <mergeCells count="10">
    <mergeCell ref="A1:D1"/>
    <mergeCell ref="A4:D4"/>
    <mergeCell ref="B9:D9"/>
    <mergeCell ref="B12:D12"/>
    <mergeCell ref="B13:D13"/>
    <mergeCell ref="B14:D14"/>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2026-09-15T11:10:00Z</dcterms:created>
  <dc:title>Sauce Verte</dc:title>
  <dc:subject/>
  <dc:creator>CUIS.web</dc:creator>
  <cp:lastModifiedBy/>
  <cp:keywords/>
  <dc:description>Export automatique — moteur récursif d'origine : Bernard Vandendaele</dc:description>
  <cp:category/>
  <dc:language>en-US</dc:language>
  <dcterms:modified xsi:type="dcterms:W3CDTF">2026-09-15T11:10:00Z</dcterms:modified>
  <cp:revision>1</cp:revision>
</cp:coreProperties>
</file>