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LIS DE TOMATES" sheetId="1" r:id="rId1"/>
    <sheet name="Concentré de tomate — boîte 4/4" sheetId="2" r:id="rId2"/>
  </sheets>
</workbook>
</file>

<file path=xl/sharedStrings.xml><?xml version="1.0" encoding="utf-8"?>
<sst xmlns="http://schemas.openxmlformats.org/spreadsheetml/2006/main" count="35" uniqueCount="35">
  <si>
    <t>COULIS DE TOMATES</t>
  </si>
  <si>
    <t>Annotations</t>
  </si>
  <si>
    <t>Quantité souhaitée</t>
  </si>
  <si>
    <t>kg</t>
  </si>
  <si>
    <t>référence : 1,5 kg</t>
  </si>
  <si>
    <t>COULIS DE TOMATES  GRO_CDR_B299</t>
  </si>
  <si>
    <t>Ingrédients</t>
  </si>
  <si>
    <t xml:space="preserve">    TOMATE ronde Maroc cat.I 67-82mm</t>
  </si>
  <si>
    <t xml:space="preserve">    Concentré de tomate — boîte 4/4 (collectivité) — voir l'onglet "Concentré de tomate — boîte 4/4"</t>
  </si>
  <si>
    <t xml:space="preserve">    Ketchup — à réactualiser</t>
  </si>
  <si>
    <t xml:space="preserve">    Vinaigre de vin rouge</t>
  </si>
  <si>
    <t>lt</t>
  </si>
  <si>
    <t xml:space="preserve">    Huile d'olive vierge pure</t>
  </si>
  <si>
    <t xml:space="preserve">    BASILIC France botte</t>
  </si>
  <si>
    <t>bte</t>
  </si>
  <si>
    <t xml:space="preserve">    Poivre noir moulu</t>
  </si>
  <si>
    <t>1.</t>
  </si>
  <si>
    <t>[METTRE EN PLACE] Mettre en place le poste de travail — Peser, mesurer et contrôler les denrées.</t>
  </si>
  <si>
    <t>ℹ 15 à 20 min</t>
  </si>
  <si>
    <t>2.</t>
  </si>
  <si>
    <t>[MONDER] Laver, monder les tomates sans les épépiner.</t>
  </si>
  <si>
    <t>3.</t>
  </si>
  <si>
    <t>4.</t>
  </si>
  <si>
    <t>[INCORPORER] Vérifier l'assaisonnement, la couleur et l'onctuosité.</t>
  </si>
  <si>
    <t>5.</t>
  </si>
  <si>
    <t>ℹ +3°C max</t>
  </si>
  <si>
    <t>6.</t>
  </si>
  <si>
    <t>[INCORPORER] Au moment de l'utilisation, ajouter les herbes fraîchement hachées ou ciselées.</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</si>
  <si>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</si>
  <si>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</si>
  <si>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</si>
  <si>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</si>
  <si>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</si>
  <si>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</si>
  <si>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pc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</si>
</sst>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v>
      </c>
      <c r="C2" t="s" s="6">
        <v>3</v>
      </c>
      <c r="D2" t="s" s="7">
        <v>4</v>
      </c>
      <c r="E2" t="s" s="8"/>
    </row>
    <row r="3">
      <c r="A3"/>
      <c r="B3"/>
      <c r="C3"/>
      <c r="D3"/>
      <c r="E3" t="s" s="8"/>
    </row>
    <row r="4">
      <c r="A4" t="s" s="9">
        <v>5</v>
      </c>
      <c r="B4"/>
      <c r="C4"/>
      <c r="D4"/>
      <c r="E4" t="s" s="8"/>
    </row>
    <row r="5">
      <c r="A5" t="s" s="4">
        <v>6</v>
      </c>
      <c r="B5"/>
      <c r="C5"/>
      <c r="D5"/>
      <c r="E5" t="s" s="8"/>
    </row>
    <row r="6">
      <c r="A6"/>
      <c r="B6" t="s">
        <v>7</v>
      </c>
      <c r="C6" s="10">
        <f>B2*0.6666666667</f>
        <v>1</v>
      </c>
      <c r="D6" t="s">
        <v>3</v>
      </c>
      <c r="E6" t="s" s="8"/>
    </row>
    <row r="7">
      <c r="A7"/>
      <c r="B7" t="s">
        <v>8</v>
      </c>
      <c r="C7" s="10">
        <f>B2*0.0333333333</f>
        <v>0.05</v>
      </c>
      <c r="D7" t="s">
        <v>3</v>
      </c>
      <c r="E7" t="s" s="8"/>
    </row>
    <row r="8">
      <c r="A8"/>
      <c r="B8" t="s">
        <v>9</v>
      </c>
      <c r="C8" s="10">
        <f>B2*0.1533333333</f>
        <v>0.23</v>
      </c>
      <c r="D8" t="s">
        <v>3</v>
      </c>
      <c r="E8" t="s" s="8"/>
    </row>
    <row r="9">
      <c r="A9"/>
      <c r="B9" t="s">
        <v>10</v>
      </c>
      <c r="C9" s="10">
        <f>B2*0.0333333333</f>
        <v>0.05</v>
      </c>
      <c r="D9" t="s">
        <v>11</v>
      </c>
      <c r="E9" t="s" s="8"/>
    </row>
    <row r="10">
      <c r="A10"/>
      <c r="B10" t="s">
        <v>12</v>
      </c>
      <c r="C10" s="10">
        <f>B2*0.1333333333</f>
        <v>0.2</v>
      </c>
      <c r="D10" t="s">
        <v>11</v>
      </c>
      <c r="E10" t="s" s="8"/>
    </row>
    <row r="11">
      <c r="A11"/>
      <c r="B11" t="s">
        <v>13</v>
      </c>
      <c r="C11" s="10">
        <f>B2*0.3333333333</f>
        <v>0.5</v>
      </c>
      <c r="D11" t="s">
        <v>14</v>
      </c>
      <c r="E11" t="s" s="8"/>
    </row>
    <row r="12">
      <c r="A12"/>
      <c r="B12" t="s">
        <v>15</v>
      </c>
      <c r="C12" s="10">
        <f>B2*0.0006666667</f>
        <v>0.001</v>
      </c>
      <c r="D12" t="s">
        <v>3</v>
      </c>
      <c r="E12" t="s" s="8"/>
    </row>
    <row r="13">
      <c r="A13"/>
      <c r="B13"/>
      <c r="C13"/>
      <c r="D13"/>
      <c r="E13" t="s" s="8"/>
    </row>
    <row r="14">
      <c r="A14" t="s" s="11">
        <v>16</v>
      </c>
      <c r="B14" t="s" s="12">
        <v>17</v>
      </c>
      <c r="C14"/>
      <c r="D14"/>
      <c r="E14" t="s" s="8"/>
    </row>
    <row r="15">
      <c r="A15"/>
      <c r="B15" t="s" s="3">
        <v>18</v>
      </c>
      <c r="C15"/>
      <c r="D15"/>
      <c r="E15" t="s" s="8"/>
    </row>
    <row r="16">
      <c r="A16" t="s" s="11">
        <v>19</v>
      </c>
      <c r="B16" t="s" s="12">
        <v>20</v>
      </c>
      <c r="C16"/>
      <c r="D16"/>
      <c r="E16" t="s" s="8"/>
    </row>
    <row r="17">
      <c r="A17"/>
      <c r="B17" t="s">
        <v>7</v>
      </c>
      <c r="C17" s="10">
        <f>B2*0.6666666667</f>
        <v>1</v>
      </c>
      <c r="D17" t="s">
        <v>3</v>
      </c>
      <c r="E17" t="s" s="8"/>
    </row>
    <row r="18">
      <c r="A18" t="s" s="11">
        <v>21</v>
      </c>
      <c r="B18" t="inlineStr" s="12">
        <is>
          <t>[MIXER] Réaliser le coulis de tomates — Dans la cuve du mixeur, ajouter les tomates, le concentré, le tomato ketchup, le sel et le poivre. Mixer d'abord lentement, puis accélérer progressivement. Ajouter le vinaigre de vin. Monter le coulis avec l'huile d'olive.</t>
        </is>
      </c>
      <c r="C18"/>
      <c r="D18"/>
      <c r="E18" t="s" s="8"/>
    </row>
    <row r="19">
      <c r="A19"/>
      <c r="B19" t="s">
        <v>8</v>
      </c>
      <c r="C19" s="10">
        <f>B2*0.0333333333</f>
        <v>0.05</v>
      </c>
      <c r="D19" t="s">
        <v>3</v>
      </c>
      <c r="E19" t="s" s="8"/>
    </row>
    <row r="20">
      <c r="A20"/>
      <c r="B20" t="s">
        <v>9</v>
      </c>
      <c r="C20" s="10">
        <f>B2*0.1533333333</f>
        <v>0.23</v>
      </c>
      <c r="D20" t="s">
        <v>3</v>
      </c>
      <c r="E20" t="s" s="8"/>
    </row>
    <row r="21">
      <c r="A21"/>
      <c r="B21" t="s">
        <v>10</v>
      </c>
      <c r="C21" s="10">
        <f>B2*0.0333333333</f>
        <v>0.05</v>
      </c>
      <c r="D21" t="s">
        <v>11</v>
      </c>
      <c r="E21" t="s" s="8"/>
    </row>
    <row r="22">
      <c r="A22"/>
      <c r="B22" t="s">
        <v>12</v>
      </c>
      <c r="C22" s="10">
        <f>B2*0.1333333333</f>
        <v>0.2</v>
      </c>
      <c r="D22" t="s">
        <v>11</v>
      </c>
      <c r="E22" t="s" s="8"/>
    </row>
    <row r="23">
      <c r="A23"/>
      <c r="B23" t="s">
        <v>15</v>
      </c>
      <c r="C23" s="10">
        <f>B2*0.0006666667</f>
        <v>0.001</v>
      </c>
      <c r="D23" t="s">
        <v>3</v>
      </c>
      <c r="E23" t="s" s="8"/>
    </row>
    <row r="24">
      <c r="A24" t="s" s="11">
        <v>22</v>
      </c>
      <c r="B24" t="s" s="12">
        <v>23</v>
      </c>
      <c r="C24"/>
      <c r="D24"/>
      <c r="E24" t="s" s="8"/>
    </row>
    <row r="25">
      <c r="A25" t="s" s="11">
        <v>24</v>
      </c>
      <c r="B25" t="inlineStr" s="12">
        <is>
          <t>[VÉRIFIER] Passer le coulis au chinois étamine — Le réserver en enceinte réfrigérée. Attention ! Le coulis de tomates réalisé à partir de tomates crues ne se conserve pas, il doit être utilisé pendant la durée du service.</t>
        </is>
      </c>
      <c r="C25"/>
      <c r="D25"/>
      <c r="E25" t="s" s="8"/>
    </row>
    <row r="26">
      <c r="A26"/>
      <c r="B26" t="s" s="3">
        <v>25</v>
      </c>
      <c r="C26"/>
      <c r="D26"/>
      <c r="E26" t="s" s="8"/>
    </row>
    <row r="27">
      <c r="A27" t="s" s="11">
        <v>26</v>
      </c>
      <c r="B27" t="s" s="12">
        <v>27</v>
      </c>
      <c r="C27"/>
      <c r="D27"/>
      <c r="E27" t="s" s="8"/>
    </row>
    <row r="28">
      <c r="A28"/>
      <c r="B28" t="s">
        <v>13</v>
      </c>
      <c r="C28" s="10">
        <f>B2*0.3333333333</f>
        <v>0.5</v>
      </c>
      <c r="D28" t="s">
        <v>14</v>
      </c>
      <c r="E28" t="s" s="8"/>
    </row>
    <row r="29">
      <c r="A29" t="s" s="13">
        <v>28</v>
      </c>
      <c r="B29"/>
      <c r="C29"/>
      <c r="D29"/>
      <c r="E29" t="s" s="8"/>
    </row>
  </sheetData>
  <sheetProtection sheet="1" formatRows="0" formatColumns="0"/>
  <mergeCells count="11">
    <mergeCell ref="A1:D1"/>
    <mergeCell ref="A4:D4"/>
    <mergeCell ref="B14:D14"/>
    <mergeCell ref="B15:D15"/>
    <mergeCell ref="B16:D16"/>
    <mergeCell ref="B18:D18"/>
    <mergeCell ref="B24:D24"/>
    <mergeCell ref="B25:D25"/>
    <mergeCell ref="B26:D26"/>
    <mergeCell ref="B27:D27"/>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0.05</v>
      </c>
      <c r="C2" t="s">
        <v>3</v>
      </c>
      <c r="D2" t="s" s="7">
        <v>31</v>
      </c>
      <c r="E2" t="s" s="8"/>
    </row>
    <row r="3">
      <c r="A3"/>
      <c r="B3"/>
      <c r="C3"/>
      <c r="D3"/>
      <c r="E3" t="s" s="8"/>
    </row>
    <row r="4">
      <c r="A4" t="s" s="9">
        <v>32</v>
      </c>
      <c r="B4"/>
      <c r="C4"/>
      <c r="D4"/>
      <c r="E4" t="s" s="8"/>
    </row>
    <row r="5">
      <c r="A5" t="s" s="4">
        <v>6</v>
      </c>
      <c r="B5"/>
      <c r="C5"/>
      <c r="D5"/>
      <c r="E5" t="s" s="8"/>
    </row>
    <row r="6">
      <c r="A6"/>
      <c r="B6" t="s">
        <v>33</v>
      </c>
      <c r="C6" s="10">
        <f>B2*1.1363636364</f>
        <v>0.056818</v>
      </c>
      <c r="D6" t="s">
        <v>34</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2026-10-30T13:55:44Z</dcterms:created>
  <dc:title>COULIS DE TOMATES</dc:title>
  <dc:subject/>
  <dc:creator>CUIS.web</dc:creator>
  <cp:lastModifiedBy/>
  <cp:keywords/>
  <dc:description>Export automatique — moteur récursif d'origine : Bernard Vandendaele</dc:description>
  <cp:category/>
  <dc:language>en-US</dc:language>
  <dcterms:modified xsi:type="dcterms:W3CDTF">2026-10-30T13:55:44Z</dcterms:modified>
  <cp:revision>1</cp:revision>
</cp:coreProperties>
</file>