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EAU" sheetId="1" r:id="rId1"/>
  </sheets>
</workbook>
</file>

<file path=xl/sharedStrings.xml><?xml version="1.0" encoding="utf-8"?>
<sst xmlns="http://schemas.openxmlformats.org/spreadsheetml/2006/main" count="34" uniqueCount="34">
  <si>
    <t>FOND BLANC DE VEAU</t>
  </si>
  <si>
    <t>Annotations</t>
  </si>
  <si>
    <t>Quantité souhaitée</t>
  </si>
  <si>
    <t>lt</t>
  </si>
  <si>
    <t>référence : 1 lt</t>
  </si>
  <si>
    <t>FOND BLANC DE VEAU  GRO_CDR_B264</t>
  </si>
  <si>
    <t>Ingrédients</t>
  </si>
  <si>
    <t xml:space="preserve">    Os et parures maigres de veau</t>
  </si>
  <si>
    <t>kg</t>
  </si>
  <si>
    <t xml:space="preserve">    Os de veau (pieds, jarret)</t>
  </si>
  <si>
    <t xml:space="preserve">    CAROTTE France extra colis 12kg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</si>
  <si>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</si>
  <si>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</si>
  <si>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</si>
  <si>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Eau (robinet - moy. France 2026)</t>
  </si>
  <si>
    <t xml:space="preserve">    Clous de girofle (par 20) (conv.)</t>
  </si>
  <si>
    <t>pc</t>
  </si>
  <si>
    <t xml:space="preserve">    Poivre noir en grains entiers</t>
  </si>
  <si>
    <t>1.</t>
  </si>
  <si>
    <t>[CONCASSER] Mise en place du poste de travail — Réunir les denrées, le matériel de préparation et de cuisson. Contrôler la fraîcheur et la qualité des produits.</t>
  </si>
  <si>
    <t>ℹ Découper en morceaux — réunir dans une grande marmite — couvrir d'eau froide — porter à ébullition 3 à 4 minutes — rafraîchir</t>
  </si>
  <si>
    <t>2.</t>
  </si>
  <si>
    <t>[ÉPLUCHER] Concasser finement les os ou les carcasses et les abattis ; découper la viande en morceaux, habiller et brider la ou les volailles s'il y a lieu.</t>
  </si>
  <si>
    <t>ℹ Bien rincer et égoutter dans une passoire — rincer le rondeau</t>
  </si>
  <si>
    <t>3.</t>
  </si>
  <si>
    <t>ℹ Replacer les ingrédients de base dans le récipient — mouiller avec de l'eau froide — porter à ébullition</t>
  </si>
  <si>
    <t>4.</t>
  </si>
  <si>
    <t>[ÉCUMER] Marquer le fond blanc en cuisson — Replacer les ingrédients de base, mouiller à l'eau froide, porter à ébullition, écumer et dégraisser.</t>
  </si>
  <si>
    <t>ℹ Écumer abondamment dès la première ébullition</t>
  </si>
  <si>
    <t>5.</t>
  </si>
  <si>
    <t>ℹ Éplucher et laver tous les légumes — tailler les carottes en tronçons — piquer ou clouter les oignons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</si>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</sst>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B2*0.5</f>
        <v>0.5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B2*0.08</f>
        <v>0.08</v>
      </c>
      <c r="D11" t="s">
        <v>8</v>
      </c>
      <c r="E11" t="s" s="8"/>
    </row>
    <row r="12">
      <c r="A12"/>
      <c r="B12" t="s">
        <v>14</v>
      </c>
      <c r="C12" s="10">
        <f>B2*1.5</f>
        <v>1.5</v>
      </c>
      <c r="D12" t="s">
        <v>3</v>
      </c>
      <c r="E12" t="s" s="8"/>
    </row>
    <row r="13">
      <c r="A13"/>
      <c r="B13" t="s">
        <v>15</v>
      </c>
      <c r="C13" s="10">
        <f>B2*1</f>
        <v>1</v>
      </c>
      <c r="D13" t="s">
        <v>16</v>
      </c>
      <c r="E13" t="s" s="8"/>
    </row>
    <row r="14">
      <c r="A14"/>
      <c r="B14" t="s">
        <v>17</v>
      </c>
      <c r="C14" s="10">
        <f>B2*0.001</f>
        <v>0.001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 s="3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/>
      <c r="B19" t="s">
        <v>7</v>
      </c>
      <c r="C19" s="10">
        <f>B2*0.5</f>
        <v>0.5</v>
      </c>
      <c r="D19" t="s">
        <v>8</v>
      </c>
      <c r="E19" t="s" s="8"/>
    </row>
    <row r="20">
      <c r="A20"/>
      <c r="B20" t="s">
        <v>9</v>
      </c>
      <c r="C20" s="10">
        <f>B2*0.5</f>
        <v>0.5</v>
      </c>
      <c r="D20" t="s">
        <v>8</v>
      </c>
      <c r="E20" t="s" s="8"/>
    </row>
    <row r="21">
      <c r="A21"/>
      <c r="B21" t="s" s="3">
        <v>23</v>
      </c>
      <c r="C21"/>
      <c r="D21"/>
      <c r="E21" t="s" s="8"/>
    </row>
    <row r="22">
      <c r="A22" t="s" s="11">
        <v>24</v>
      </c>
      <c r="B22" t="inlineStr" s="12">
        <is>
          <t>[MARQUER] 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C22"/>
      <c r="D22"/>
      <c r="E22" t="s" s="8"/>
    </row>
    <row r="23">
      <c r="A23"/>
      <c r="B23" t="s" s="3">
        <v>25</v>
      </c>
      <c r="C23"/>
      <c r="D23"/>
      <c r="E23" t="s" s="8"/>
    </row>
    <row r="24">
      <c r="A24" t="s" s="11">
        <v>26</v>
      </c>
      <c r="B24" t="s" s="12">
        <v>27</v>
      </c>
      <c r="C24"/>
      <c r="D24"/>
      <c r="E24" t="s" s="8"/>
    </row>
    <row r="25">
      <c r="A25"/>
      <c r="B25" t="s">
        <v>14</v>
      </c>
      <c r="C25" s="10">
        <f>B2*1.5</f>
        <v>1.5</v>
      </c>
      <c r="D25" t="s">
        <v>3</v>
      </c>
      <c r="E25" t="s" s="8"/>
    </row>
    <row r="26">
      <c r="A26"/>
      <c r="B26" t="s" s="3">
        <v>28</v>
      </c>
      <c r="C26"/>
      <c r="D26"/>
      <c r="E26" t="s" s="8"/>
    </row>
    <row r="27">
      <c r="A27" t="s" s="11">
        <v>29</v>
      </c>
      <c r="B27" t="inlineStr" s="12">
        <is>
          <t>[ÉPLUCHER] Préparer et ajouter la garniture aromatique — Éplucher et laver les légumes ; tailler les carottes en tronçons ; confectionner le bouquet garni avec les blancs de poireau et le céleri ; piquer l'oignon d'un clou de girofle.</t>
        </is>
      </c>
      <c r="C27"/>
      <c r="D27"/>
      <c r="E27" t="s" s="8"/>
    </row>
    <row r="28">
      <c r="A28"/>
      <c r="B28" t="s">
        <v>10</v>
      </c>
      <c r="C28" s="10">
        <f>B2*0.1</f>
        <v>0.1</v>
      </c>
      <c r="D28" t="s">
        <v>8</v>
      </c>
      <c r="E28" t="s" s="8"/>
    </row>
    <row r="29">
      <c r="A29"/>
      <c r="B29" t="s">
        <v>11</v>
      </c>
      <c r="C29" s="10">
        <f>B2*0.1</f>
        <v>0.1</v>
      </c>
      <c r="D29" t="s">
        <v>8</v>
      </c>
      <c r="E29" t="s" s="8"/>
    </row>
    <row r="30">
      <c r="A30"/>
      <c r="B30" t="s">
        <v>12</v>
      </c>
      <c r="C30" s="10">
        <f>B2*0.2</f>
        <v>0.2</v>
      </c>
      <c r="D30" t="s">
        <v>8</v>
      </c>
      <c r="E30" t="s" s="8"/>
    </row>
    <row r="31">
      <c r="A31"/>
      <c r="B31" t="s">
        <v>13</v>
      </c>
      <c r="C31" s="10">
        <f>B2*0.08</f>
        <v>0.08</v>
      </c>
      <c r="D31" t="s">
        <v>8</v>
      </c>
      <c r="E31" t="s" s="8"/>
    </row>
    <row r="32">
      <c r="A32"/>
      <c r="B32" t="s">
        <v>15</v>
      </c>
      <c r="C32" s="10">
        <f>B2*1</f>
        <v>1</v>
      </c>
      <c r="D32" t="s">
        <v>16</v>
      </c>
      <c r="E32" t="s" s="8"/>
    </row>
    <row r="33">
      <c r="A33"/>
      <c r="B33" t="s" s="3">
        <v>30</v>
      </c>
      <c r="C33"/>
      <c r="D33"/>
      <c r="E33" t="s" s="8"/>
    </row>
    <row r="34">
      <c r="A34" t="s" s="11">
        <v>31</v>
      </c>
      <c r="B34" t="inlineStr" s="12">
        <is>
          <t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C34"/>
      <c r="D34"/>
      <c r="E34" t="s" s="8"/>
    </row>
    <row r="35">
      <c r="A35"/>
      <c r="B35" t="s">
        <v>17</v>
      </c>
      <c r="C35" s="10">
        <f>B2*0.001</f>
        <v>0.001</v>
      </c>
      <c r="D35" t="s">
        <v>8</v>
      </c>
      <c r="E35" t="s" s="8"/>
    </row>
    <row r="36">
      <c r="A36" t="s" s="11">
        <v>32</v>
      </c>
      <c r="B36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C36"/>
      <c r="D36"/>
      <c r="E36" t="s" s="8"/>
    </row>
    <row r="37">
      <c r="A37" t="s" s="13">
        <v>33</v>
      </c>
      <c r="B37"/>
      <c r="C37"/>
      <c r="D37"/>
      <c r="E37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21:D21"/>
    <mergeCell ref="B22:D22"/>
    <mergeCell ref="B23:D23"/>
    <mergeCell ref="B24:D24"/>
    <mergeCell ref="B26:D26"/>
    <mergeCell ref="B27:D27"/>
    <mergeCell ref="B33:D33"/>
    <mergeCell ref="B34:D34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2026-10-30T13:40:42Z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2026-10-30T13:40:42Z</dcterms:modified>
  <cp:revision>1</cp:revision>
</cp:coreProperties>
</file>