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<sst xmlns="http://schemas.openxmlformats.org/spreadsheetml/2006/main" count="84" uniqueCount="84">
  <si>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</si>
  <si>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</si>
  <si>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Opéra</t>
  </si>
  <si>
    <t>Code</t>
  </si>
  <si>
    <t>00002590</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</si>
  <si>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</si>
  <si>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</si>
  <si>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</si>
  <si>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</si>
  <si>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</si>
  <si>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</si>
  <si>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</si>
  <si>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</si>
  <si>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</si>
  <si>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</si>
  <si>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</si>
  <si>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</si>
  <si>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</si>
  <si>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</si>
  <si>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</si>
  <si>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</si>
  <si>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</si>
  <si>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</si>
  <si>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</si>
  <si>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</si>
  <si>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</si>
  <si>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</si>
  <si>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</si>
  <si>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</si>
  <si>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</si>
  <si>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</si>
  <si>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</si>
  <si>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</si>
  <si>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</si>
  <si>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</si>
  <si>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</si>
  <si>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</si>
  <si>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</si>
  <si>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</si>
  <si>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</si>
  <si>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</si>
  <si>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</si>
  <si>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</si>
  <si>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</si>
  <si>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</si>
  <si>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</si>
  <si>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</si>
  <si>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</si>
  <si>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</si>
  <si>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</si>
  <si>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</si>
  <si>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</si>
  <si>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</si>
  <si>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</si>
  <si>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</si>
  <si>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</si>
  <si>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</si>
  <si>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</si>
  <si>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</si>
  <si>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</si>
  <si>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</si>
  <si>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</si>
  <si>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</si>
  <si>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</si>
  <si>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</si>
  <si>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</si>
  <si>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</si>
  <si>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METTRE EN PLACE</t>
  </si>
  <si>
    <t>5 min (cuisson)</t>
  </si>
  <si>
    <t>RÉALISER</t>
  </si>
  <si>
    <t>85 min (repos)</t>
  </si>
  <si>
    <t>GLACER</t>
  </si>
  <si>
    <t>Placer les bacs à glace dans le conservateur - 2 min</t>
  </si>
  <si>
    <t>2 min (prepa)</t>
  </si>
  <si>
    <t>TURBINER</t>
  </si>
  <si>
    <t>10 min (cuisson)</t>
  </si>
  <si>
    <t>DRESSER</t>
  </si>
  <si>
    <t>Fiche technique — Opéra</t>
  </si>
  <si>
    <t>Opéra  00002590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</si>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</sst>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68</v>
      </c>
    </row>
    <row r="3">
      <c r="A3" t="s">
        <v>2</v>
      </c>
      <c r="B3">
        <v>2</v>
      </c>
      <c r="C3" t="s">
        <v>69</v>
      </c>
      <c r="D3" t="inlineStr" s="14">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t="s" s="14"/>
      <c r="F3" t="s">
        <v>70</v>
      </c>
    </row>
    <row r="4">
      <c r="A4" t="s">
        <v>2</v>
      </c>
      <c r="B4">
        <v>3</v>
      </c>
      <c r="C4" t="s">
        <v>71</v>
      </c>
      <c r="D4" t="s" s="14">
        <v>72</v>
      </c>
      <c r="E4" t="s" s="14"/>
      <c r="F4" t="s">
        <v>73</v>
      </c>
    </row>
    <row r="5">
      <c r="A5" t="s">
        <v>2</v>
      </c>
      <c r="B5">
        <v>4</v>
      </c>
      <c r="C5" t="s">
        <v>74</v>
      </c>
      <c r="D5" t="inlineStr" s="14">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t="s" s="14"/>
      <c r="F5" t="s">
        <v>75</v>
      </c>
    </row>
    <row r="6">
      <c r="A6" t="s">
        <v>2</v>
      </c>
      <c r="B6">
        <v>5</v>
      </c>
      <c r="C6" t="s">
        <v>76</v>
      </c>
      <c r="D6" t="inlineStr" s="14">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t="s" s="14"/>
      <c r="F6"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77</v>
      </c>
      <c r="B1"/>
      <c r="C1"/>
      <c r="D1"/>
    </row>
    <row r="2">
      <c r="A2" t="str" s="15">
        <f>"00002590 · CUI.DESSERTS · référence : "&amp;Besoins!B3&amp;" "&amp;Besoins!C3&amp;" · multiplicateur réglable sur la feuille ""Besoins"""</f>
        <v>00002590 · CUI.DESSERTS · référence : 8 pc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80</v>
      </c>
      <c r="B6" t="str" s="14">
        <f>"[RÉALISER] "&amp;Procedure!D3</f>
        <v>[RÉALISER]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v>
      </c>
      <c r="C6"/>
      <c r="D6"/>
    </row>
    <row r="7">
      <c r="A7" t="s" s="17">
        <v>81</v>
      </c>
      <c r="B7" t="str" s="14">
        <f>"[GLACER] "&amp;Procedure!D4</f>
        <v>[GLACER] Placer les bacs à glace dans le conservateur - 2 min</v>
      </c>
      <c r="C7"/>
      <c r="D7"/>
    </row>
    <row r="8">
      <c r="A8" t="s" s="17">
        <v>82</v>
      </c>
      <c r="B8" t="str" s="14">
        <f>"[TURBINER] "&amp;Procedure!D5</f>
        <v>[TURBINER]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v>
      </c>
      <c r="C8"/>
      <c r="D8"/>
    </row>
    <row r="9">
      <c r="A9" t="s" s="17">
        <v>83</v>
      </c>
      <c r="B9" t="str" s="14">
        <f>"[DRESSER] "&amp;Procedure!D6</f>
        <v>[DRESSER]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2026-09-15T14:52:21Z</dcterms:created>
  <dc:title>Opéra</dc:title>
  <dc:subject/>
  <dc:creator>CUIS.web</dc:creator>
  <cp:lastModifiedBy/>
  <cp:keywords/>
  <dc:description>Export automatique — moteur récursif d'origine : Bernard Vandendaele</dc:description>
  <cp:category/>
  <dc:language>en-US</dc:language>
  <dcterms:modified xsi:type="dcterms:W3CDTF">2026-09-15T14:52:21Z</dcterms:modified>
  <cp:revision>1</cp:revision>
</cp:coreProperties>
</file>