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ntremets Façon Tiramisu" sheetId="1" r:id="rId1"/>
  </sheets>
</workbook>
</file>

<file path=xl/sharedStrings.xml><?xml version="1.0" encoding="utf-8"?>
<sst xmlns="http://schemas.openxmlformats.org/spreadsheetml/2006/main" count="33" uniqueCount="33">
  <si>
    <t>Entremets Façon Tiramisu</t>
  </si>
  <si>
    <t>Annotations</t>
  </si>
  <si>
    <t>Quantité souhaitée</t>
  </si>
  <si>
    <t>pc</t>
  </si>
  <si>
    <t>référence : 8 pc</t>
  </si>
  <si>
    <t>Entremets Façon Tiramisu  00002588</t>
  </si>
  <si>
    <t>Ingrédients</t>
  </si>
  <si>
    <t xml:space="preserve">    Blanc d'oeuf liquide pasteurisé</t>
  </si>
  <si>
    <t>kg</t>
  </si>
  <si>
    <t xml:space="preserve">    Sucre poudre sac 1kg</t>
  </si>
  <si>
    <t xml:space="preserve">    Farine de blé T55</t>
  </si>
  <si>
    <t xml:space="preserve">    Beurre doux 82% MG plaquette</t>
  </si>
  <si>
    <t xml:space="preserve">    EAU</t>
  </si>
  <si>
    <t>lt</t>
  </si>
  <si>
    <t xml:space="preserve">    Crème fraîche liquide 15% MG allégée</t>
  </si>
  <si>
    <t xml:space="preserve">    Lait entier UHT 3,5% MG brique 1L</t>
  </si>
  <si>
    <t xml:space="preserve">    Gélatine feuilles (200 bloom)</t>
  </si>
  <si>
    <t xml:space="preserve">    Mascarpone</t>
  </si>
  <si>
    <t>1.</t>
  </si>
  <si>
    <t>[METTRE EN PLACE] Mettre en place le poste de travail - 5 min • Contrôler, peser et mesurer les denrées.</t>
  </si>
  <si>
    <t>2.</t>
  </si>
  <si>
    <t>[RÉALISER] Réaliser la génoise - 20 min (voir p. 514) • La réaliser dans un cercle à entremets de 22 cm de diamètre.</t>
  </si>
  <si>
    <t>3.</t>
  </si>
  <si>
    <t>4.</t>
  </si>
  <si>
    <t>5.</t>
  </si>
  <si>
    <t>6.</t>
  </si>
  <si>
    <t>[MONTER] Monter la crème chantilly - 5 min (voir p. 541) • La sucrer et ne pas trop la serrer (la monter aux 9/10ème).</t>
  </si>
  <si>
    <t>7.</t>
  </si>
  <si>
    <t>8.</t>
  </si>
  <si>
    <t>9.</t>
  </si>
  <si>
    <t>[RÉALISER] Réaliser la crème anglaise - 15 min (voir p. 544/546) • La parfumer au café (extrait liquide et lyophilisé).</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</si>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</sst>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B2*0.002625</f>
        <v>0.021</v>
      </c>
      <c r="D6" t="s">
        <v>8</v>
      </c>
      <c r="E6" t="s" s="8"/>
    </row>
    <row r="7">
      <c r="A7"/>
      <c r="B7" t="s">
        <v>9</v>
      </c>
      <c r="C7" s="10">
        <f>B2*0.001625</f>
        <v>0.013</v>
      </c>
      <c r="D7" t="s">
        <v>8</v>
      </c>
      <c r="E7" t="s" s="8"/>
    </row>
    <row r="8">
      <c r="A8"/>
      <c r="B8" t="s">
        <v>10</v>
      </c>
      <c r="C8" s="10">
        <f>B2*0.001625</f>
        <v>0.013</v>
      </c>
      <c r="D8" t="s">
        <v>8</v>
      </c>
      <c r="E8" t="s" s="8"/>
    </row>
    <row r="9">
      <c r="A9"/>
      <c r="B9" t="s">
        <v>11</v>
      </c>
      <c r="C9" s="10">
        <f>B2*0.000375</f>
        <v>0.003</v>
      </c>
      <c r="D9" t="s">
        <v>8</v>
      </c>
      <c r="E9" t="s" s="8"/>
    </row>
    <row r="10">
      <c r="A10"/>
      <c r="B10" t="s">
        <v>12</v>
      </c>
      <c r="C10" s="10">
        <f>B2*0.001625</f>
        <v>0.013</v>
      </c>
      <c r="D10" t="s">
        <v>13</v>
      </c>
      <c r="E10" t="s" s="8"/>
    </row>
    <row r="11">
      <c r="A11"/>
      <c r="B11" t="s">
        <v>14</v>
      </c>
      <c r="C11" s="10">
        <f>B2*0.00625</f>
        <v>0.05</v>
      </c>
      <c r="D11" t="s">
        <v>13</v>
      </c>
      <c r="E11" t="s" s="8"/>
    </row>
    <row r="12">
      <c r="A12"/>
      <c r="B12" t="s">
        <v>15</v>
      </c>
      <c r="C12" s="10">
        <f>B2*0.00125</f>
        <v>0.01</v>
      </c>
      <c r="D12" t="s">
        <v>13</v>
      </c>
      <c r="E12" t="s" s="8"/>
    </row>
    <row r="13">
      <c r="A13"/>
      <c r="B13" t="s">
        <v>16</v>
      </c>
      <c r="C13" s="10">
        <f>B2*0.000125</f>
        <v>0.001</v>
      </c>
      <c r="D13" t="s">
        <v>8</v>
      </c>
      <c r="E13" t="s" s="8"/>
    </row>
    <row r="14">
      <c r="A14"/>
      <c r="B14" t="s">
        <v>17</v>
      </c>
      <c r="C14" s="10">
        <f>B2*0.00625</f>
        <v>0.05</v>
      </c>
      <c r="D14" t="s">
        <v>8</v>
      </c>
      <c r="E14" t="s" s="8"/>
    </row>
    <row r="15">
      <c r="A15"/>
      <c r="B15"/>
      <c r="C15"/>
      <c r="D15"/>
      <c r="E15" t="s" s="8"/>
    </row>
    <row r="16">
      <c r="A16" t="s" s="11">
        <v>18</v>
      </c>
      <c r="B16" t="s" s="12">
        <v>19</v>
      </c>
      <c r="C16"/>
      <c r="D16"/>
      <c r="E16" t="s" s="8"/>
    </row>
    <row r="17">
      <c r="A17" t="s" s="11">
        <v>20</v>
      </c>
      <c r="B17" t="s" s="12">
        <v>21</v>
      </c>
      <c r="C17"/>
      <c r="D17"/>
      <c r="E17" t="s" s="8"/>
    </row>
    <row r="18">
      <c r="A18" t="s" s="11">
        <v>22</v>
      </c>
      <c r="B18" t="inlineStr" s="12">
        <is>
          <t>[RÉALISER] Réaliser le sirop de punchage à 1.2624 D (30 °B) - 3 min • Faire bouillir l’eau avec le sucre. • Ajouter le café lyophilisé puis l’amareto après refroidissement.</t>
        </is>
      </c>
      <c r="C18"/>
      <c r="D18"/>
      <c r="E18" t="s" s="8"/>
    </row>
    <row r="19">
      <c r="A19" t="s" s="11">
        <v>23</v>
      </c>
      <c r="B19" t="inlineStr" s="12">
        <is>
          <t>[CUIRE]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C19"/>
      <c r="D19"/>
      <c r="E19" t="s" s="8"/>
    </row>
    <row r="20">
      <c r="A20" t="s" s="11">
        <v>24</v>
      </c>
      <c r="B20" t="inlineStr" s="12">
        <is>
          <t>[COLLER] Coller le lait - 2 min • Tremper la gélatine dans de l’eau froide. • Chauffer le lait à 65/70 °C. • Eponger soigneusement la gélatine et l’incorporer dans le lait chaud.</t>
        </is>
      </c>
      <c r="C20"/>
      <c r="D20"/>
      <c r="E20" t="s" s="8"/>
    </row>
    <row r="21">
      <c r="A21" t="s" s="11">
        <v>25</v>
      </c>
      <c r="B21" t="s" s="12">
        <v>26</v>
      </c>
      <c r="C21"/>
      <c r="D21"/>
      <c r="E21" t="s" s="8"/>
    </row>
    <row r="22">
      <c r="A22" t="s" s="11">
        <v>27</v>
      </c>
      <c r="B22" t="inlineStr" s="12">
        <is>
          <t>[RÉALISER]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C22"/>
      <c r="D22"/>
      <c r="E22" t="s" s="8"/>
    </row>
    <row r="23">
      <c r="A23" t="s" s="11">
        <v>28</v>
      </c>
      <c r="B23" t="inlineStr" s="12">
        <is>
          <t>[RÉALISER]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C23"/>
      <c r="D23"/>
      <c r="E23" t="s" s="8"/>
    </row>
    <row r="24">
      <c r="A24" t="s" s="11">
        <v>29</v>
      </c>
      <c r="B24" t="s" s="12">
        <v>30</v>
      </c>
      <c r="C24"/>
      <c r="D24"/>
      <c r="E24" t="s" s="8"/>
    </row>
    <row r="25">
      <c r="A25" t="s" s="11">
        <v>31</v>
      </c>
      <c r="B25" t="inlineStr" s="12">
        <is>
          <t>[DRESSER]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C25"/>
      <c r="D25"/>
      <c r="E25" t="s" s="8"/>
    </row>
    <row r="26">
      <c r="A26" t="s" s="13">
        <v>32</v>
      </c>
      <c r="B26"/>
      <c r="C26"/>
      <c r="D26"/>
      <c r="E26" t="s" s="8"/>
    </row>
  </sheetData>
  <sheetProtection sheet="1"/>
  <mergeCells count="13">
    <mergeCell ref="A1:D1"/>
    <mergeCell ref="A4:D4"/>
    <mergeCell ref="B16:D16"/>
    <mergeCell ref="B17:D17"/>
    <mergeCell ref="B18:D18"/>
    <mergeCell ref="B19:D19"/>
    <mergeCell ref="B20:D20"/>
    <mergeCell ref="B21:D21"/>
    <mergeCell ref="B22:D22"/>
    <mergeCell ref="B23:D23"/>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2026-09-15T11:12:29Z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2026-09-15T11:12:29Z</dcterms:modified>
  <cp:revision>1</cp:revision>
</cp:coreProperties>
</file>