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lle-feuille" sheetId="1" r:id="rId1"/>
    <sheet name="Pate feuilletee traditionnelle 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<sst xmlns="http://schemas.openxmlformats.org/spreadsheetml/2006/main" count="48" uniqueCount="48">
  <si>
    <t>Mille-feuille</t>
  </si>
  <si>
    <t>Annotations</t>
  </si>
  <si>
    <t>Quantité souhaitée</t>
  </si>
  <si>
    <t>pc</t>
  </si>
  <si>
    <t>référence : 10 pc</t>
  </si>
  <si>
    <t>Mille-feuille  00002586</t>
  </si>
  <si>
    <t>Ingrédients</t>
  </si>
  <si>
    <t xml:space="preserve">    Pate feuilletee traditionnelle (PDR) — voir l'onglet "Pate feuilletee traditionnelle "</t>
  </si>
  <si>
    <t>kg</t>
  </si>
  <si>
    <t xml:space="preserve">    Creme patissiere traditionnelle (PDR) — voir l'onglet "Creme patissiere traditionnelle"</t>
  </si>
  <si>
    <t xml:space="preserve">    Nappage abricot (glaçage)</t>
  </si>
  <si>
    <t xml:space="preserve">    Chocolat noir 50% cacao pistoles sac 5kg</t>
  </si>
  <si>
    <t xml:space="preserve">    Fondant blanc pâtissier (glaçage)</t>
  </si>
  <si>
    <t>1.</t>
  </si>
  <si>
    <t>[CUIRE] Cuire le feuilletage a plat. Grille dessus pour empecher de gonfler.</t>
  </si>
  <si>
    <t>2.</t>
  </si>
  <si>
    <t>[RETOURNER] Retourner et sucrer. Aux 3/4 cuisson, sucre glace, glace au four.</t>
  </si>
  <si>
    <t>3.</t>
  </si>
  <si>
    <t>[DÉTAILLER] Detailler 3 bandes. Intercalees de creme patissiere.</t>
  </si>
  <si>
    <t>4.</t>
  </si>
  <si>
    <t>[GLACER] Glacer. Fondant, traits de chocolat au cornet, strie a la pointe du couteau.</t>
  </si>
  <si>
    <t>CUIS.web — Portage du CUIS Clipper de 1992 par Palika &amp; Bernard Vandendaele (créateur du moteur récursif d'origine)</t>
  </si>
  <si>
    <t>Pate feuilletee traditionnelle (PDR)</t>
  </si>
  <si>
    <t>Quantité totale à produire (cumulée)</t>
  </si>
  <si>
    <t>référence : 0,68 kg — lot unique couvrant tous les usages</t>
  </si>
  <si>
    <t>Pate feuilletee traditionnelle (PDR)  PDR-PAT-FEUIL-TR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</si>
  <si>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</si>
  <si>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</si>
  <si>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</si>
  <si>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</si>
  <si>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</si>
  <si>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[METTRE EN PLACE] Mettre en place le poste de travail. Denrees, materiels de preparation, de cuisson et de dressage.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</si>
  <si>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</si>
  <si>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</si>
  <si>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</si>
  <si>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5.</t>
  </si>
  <si>
    <t>[BEURRER] Enfermer le beurre et tourer. 6 tours au total (simples ou doubles), toujours plies dans le meme sens, avec repos froid entre chaque serie de tours.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</si>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</sst>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B2*0.0565</f>
        <v>0.565</v>
      </c>
      <c r="D6" t="s">
        <v>8</v>
      </c>
      <c r="E6" t="s" s="8"/>
    </row>
    <row r="7">
      <c r="A7"/>
      <c r="B7" t="s">
        <v>9</v>
      </c>
      <c r="C7" s="10">
        <f>B2*0.147</f>
        <v>1.47</v>
      </c>
      <c r="D7" t="s">
        <v>8</v>
      </c>
      <c r="E7" t="s" s="8"/>
    </row>
    <row r="8">
      <c r="A8"/>
      <c r="B8" t="s">
        <v>10</v>
      </c>
      <c r="C8" s="10">
        <f>B2*0.005</f>
        <v>0.05</v>
      </c>
      <c r="D8" t="s">
        <v>8</v>
      </c>
      <c r="E8" t="s" s="8"/>
    </row>
    <row r="9">
      <c r="A9"/>
      <c r="B9" t="s">
        <v>11</v>
      </c>
      <c r="C9" s="10">
        <f>B2*0.005</f>
        <v>0.05</v>
      </c>
      <c r="D9" t="s">
        <v>8</v>
      </c>
      <c r="E9" t="s" s="8"/>
    </row>
    <row r="10">
      <c r="A10"/>
      <c r="B10" t="s">
        <v>12</v>
      </c>
      <c r="C10" s="10">
        <f>B2*0.01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0.565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B2*0.4411764706</f>
        <v>0.249265</v>
      </c>
      <c r="D6" t="s">
        <v>8</v>
      </c>
      <c r="E6" t="s" s="8"/>
    </row>
    <row r="7">
      <c r="A7"/>
      <c r="B7" t="s">
        <v>27</v>
      </c>
      <c r="C7" s="10">
        <f>B2*0.2205882353</f>
        <v>0.124632</v>
      </c>
      <c r="D7" t="s">
        <v>28</v>
      </c>
      <c r="E7" t="s" s="8"/>
    </row>
    <row r="8">
      <c r="A8"/>
      <c r="B8" t="s">
        <v>29</v>
      </c>
      <c r="C8" s="10">
        <f>B2*0.0073529412</f>
        <v>0.004154</v>
      </c>
      <c r="D8" t="s">
        <v>8</v>
      </c>
      <c r="E8" t="s" s="8"/>
    </row>
    <row r="9">
      <c r="A9"/>
      <c r="B9" t="s">
        <v>30</v>
      </c>
      <c r="C9" s="10">
        <f>B2*0.3308823529</f>
        <v>0.186949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31</v>
      </c>
      <c r="C11"/>
      <c r="D11"/>
      <c r="E11" t="s" s="8"/>
    </row>
    <row r="12">
      <c r="A12" t="s" s="11">
        <v>15</v>
      </c>
      <c r="B12" t="s" s="12">
        <v>32</v>
      </c>
      <c r="C12"/>
      <c r="D12"/>
      <c r="E12" t="s" s="8"/>
    </row>
    <row r="13">
      <c r="A13" t="s" s="11">
        <v>17</v>
      </c>
      <c r="B13" t="s" s="12">
        <v>33</v>
      </c>
      <c r="C13"/>
      <c r="D13"/>
      <c r="E13" t="s" s="8"/>
    </row>
    <row r="14">
      <c r="A14" t="s" s="11">
        <v>19</v>
      </c>
      <c r="B14" t="s" s="12">
        <v>34</v>
      </c>
      <c r="C14"/>
      <c r="D14"/>
      <c r="E14" t="s" s="8"/>
    </row>
    <row r="15">
      <c r="A15" t="s" s="11">
        <v>35</v>
      </c>
      <c r="B15" t="s" s="12">
        <v>36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23</v>
      </c>
      <c r="B2" s="14">
        <v>1.47</v>
      </c>
      <c r="C2" t="s">
        <v>8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B2*0.6802721088</f>
        <v>1</v>
      </c>
      <c r="D6" t="s">
        <v>28</v>
      </c>
      <c r="E6" t="s" s="8"/>
    </row>
    <row r="7">
      <c r="A7"/>
      <c r="B7" t="s">
        <v>41</v>
      </c>
      <c r="C7" s="10">
        <f>B2*0.0816326531</f>
        <v>0.12</v>
      </c>
      <c r="D7" t="s">
        <v>8</v>
      </c>
      <c r="E7" t="s" s="8"/>
    </row>
    <row r="8">
      <c r="A8"/>
      <c r="B8" t="s">
        <v>42</v>
      </c>
      <c r="C8" s="10">
        <f>B2*0.1700680272</f>
        <v>0.25</v>
      </c>
      <c r="D8" t="s">
        <v>8</v>
      </c>
      <c r="E8" t="s" s="8"/>
    </row>
    <row r="9">
      <c r="A9"/>
      <c r="B9" t="s">
        <v>26</v>
      </c>
      <c r="C9" s="10">
        <f>B2*0.0680272109</f>
        <v>0.1</v>
      </c>
      <c r="D9" t="s">
        <v>8</v>
      </c>
      <c r="E9" t="s" s="8"/>
    </row>
    <row r="10">
      <c r="A10"/>
      <c r="B10" t="s">
        <v>43</v>
      </c>
      <c r="C10" s="10">
        <f>B2*0.6802721088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31</v>
      </c>
      <c r="C12"/>
      <c r="D12"/>
      <c r="E12" t="s" s="8"/>
    </row>
    <row r="13">
      <c r="A13" t="s" s="11">
        <v>15</v>
      </c>
      <c r="B13" t="s" s="12">
        <v>44</v>
      </c>
      <c r="C13"/>
      <c r="D13"/>
      <c r="E13" t="s" s="8"/>
    </row>
    <row r="14">
      <c r="A14" t="s" s="11">
        <v>17</v>
      </c>
      <c r="B14" t="s" s="12">
        <v>45</v>
      </c>
      <c r="C14"/>
      <c r="D14"/>
      <c r="E14" t="s" s="8"/>
    </row>
    <row r="15">
      <c r="A15" t="s" s="11">
        <v>19</v>
      </c>
      <c r="B15" t="s" s="12">
        <v>46</v>
      </c>
      <c r="C15"/>
      <c r="D15"/>
      <c r="E15" t="s" s="8"/>
    </row>
    <row r="16">
      <c r="A16" t="s" s="11">
        <v>35</v>
      </c>
      <c r="B16" t="s" s="12">
        <v>47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2026-09-15T11:05:34Z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2026-09-15T11:05:34Z</dcterms:modified>
  <cp:revision>1</cp:revision>
</cp:coreProperties>
</file>