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<sst xmlns="http://schemas.openxmlformats.org/spreadsheetml/2006/main" count="74" uniqueCount="74">
  <si>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</si>
  <si>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</si>
  <si>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Tarte aux Poires et à la Crème d'Amandes</t>
  </si>
  <si>
    <t>Code</t>
  </si>
  <si>
    <t>00002583</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</si>
  <si>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</si>
  <si>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</si>
  <si>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</si>
  <si>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</si>
  <si>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</si>
  <si>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</si>
  <si>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</si>
  <si>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</si>
  <si>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</si>
  <si>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</si>
  <si>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</si>
  <si>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</si>
  <si>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</si>
  <si>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</si>
  <si>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</si>
  <si>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</si>
  <si>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</si>
  <si>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</si>
  <si>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</si>
  <si>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</si>
  <si>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</si>
  <si>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</si>
  <si>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</si>
  <si>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</si>
  <si>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</si>
  <si>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</si>
  <si>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</si>
  <si>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</si>
  <si>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</si>
  <si>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</si>
  <si>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</si>
  <si>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</si>
  <si>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</si>
  <si>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</si>
  <si>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</si>
  <si>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</si>
  <si>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</si>
  <si>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</si>
  <si>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</si>
  <si>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</si>
  <si>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</si>
  <si>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</si>
  <si>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</si>
  <si>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</si>
  <si>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</si>
  <si>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</si>
  <si>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</si>
  <si>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</si>
  <si>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</si>
  <si>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</si>
  <si>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</si>
  <si>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</si>
  <si>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ÉQUEUTER</t>
  </si>
  <si>
    <t>Laver, équeuter, essorer et hacher le persil - 5 min</t>
  </si>
  <si>
    <t>5 min (prepa)</t>
  </si>
  <si>
    <t>ÉGOUTTER</t>
  </si>
  <si>
    <t>3 min (repos)</t>
  </si>
  <si>
    <t>DRESSER</t>
  </si>
  <si>
    <t>24 min (cuisson)</t>
  </si>
  <si>
    <t>Fiche technique — Tarte aux Poires et à la Crème d'Amandes</t>
  </si>
  <si>
    <t>Tarte aux Poires et à la Crème d'Amandes  00002583</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</si>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</sst>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E4" t="s" s="14"/>
      <c r="F4" t="s">
        <v>52</v>
      </c>
    </row>
    <row r="5">
      <c r="A5" t="s">
        <v>2</v>
      </c>
      <c r="B5">
        <v>4</v>
      </c>
      <c r="C5" t="s">
        <v>53</v>
      </c>
      <c r="D5" t="inlineStr" s="14">
        <is>
          <t>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E5" t="s" s="14"/>
      <c r="F5" t="s">
        <v>54</v>
      </c>
    </row>
    <row r="6">
      <c r="A6" t="s">
        <v>2</v>
      </c>
      <c r="B6">
        <v>5</v>
      </c>
      <c r="C6" t="s">
        <v>55</v>
      </c>
      <c r="D6" t="inlineStr" s="14">
        <is>
          <t>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E6" t="s" s="14"/>
      <c r="F6" t="s">
        <v>56</v>
      </c>
    </row>
    <row r="7">
      <c r="A7" t="s">
        <v>2</v>
      </c>
      <c r="B7">
        <v>6</v>
      </c>
      <c r="C7" t="s">
        <v>57</v>
      </c>
      <c r="D7" t="s" s="14">
        <v>58</v>
      </c>
      <c r="E7" t="s" s="14"/>
      <c r="F7" t="s">
        <v>59</v>
      </c>
    </row>
    <row r="8">
      <c r="A8" t="s">
        <v>2</v>
      </c>
      <c r="B8">
        <v>7</v>
      </c>
      <c r="C8" t="s">
        <v>60</v>
      </c>
      <c r="D8" t="inlineStr" s="14">
        <is>
          <t>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E8" t="s" s="14"/>
      <c r="F8" t="s">
        <v>61</v>
      </c>
    </row>
    <row r="9">
      <c r="A9" t="s">
        <v>2</v>
      </c>
      <c r="B9">
        <v>8</v>
      </c>
      <c r="C9" t="s">
        <v>62</v>
      </c>
      <c r="D9" t="inlineStr" s="14">
        <is>
          <t>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E9" t="s" s="14"/>
      <c r="F9" t="s">
        <v>63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64</v>
      </c>
      <c r="B1"/>
      <c r="C1"/>
      <c r="D1"/>
    </row>
    <row r="2">
      <c r="A2" t="str" s="15">
        <f>"00002583 · CUI.DESSERTS · référence : "&amp;Besoins!B3&amp;" "&amp;Besoins!C3&amp;" · multiplicateur réglable sur la feuille ""Besoins"""</f>
        <v>00002583 · CUI.DESSERTS · référence : 8 pc · multiplicateur réglable sur la feuille </v>
      </c>
      <c r="B2"/>
      <c r="C2"/>
      <c r="D2"/>
    </row>
    <row r="3">
      <c r="A3"/>
      <c r="B3"/>
      <c r="C3"/>
      <c r="D3"/>
    </row>
    <row r="4">
      <c r="A4" t="s" s="16">
        <v>65</v>
      </c>
      <c r="B4"/>
      <c r="C4"/>
      <c r="D4"/>
    </row>
    <row r="5">
      <c r="A5" t="s" s="17">
        <v>66</v>
      </c>
      <c r="B5" t="str" s="14">
        <f>"[METTRE EN PLACE] "&amp;Procedure!D2</f>
        <v>[METTRE EN PLACE] Mettre en place le poste de travail - 5 min • Denrées, matériels de préparation, de cuisson et de dressage.</v>
      </c>
      <c r="C5"/>
      <c r="D5"/>
    </row>
    <row r="6">
      <c r="A6" t="s" s="17">
        <v>67</v>
      </c>
      <c r="B6" t="str" s="14">
        <f>"[LAVER] "&amp;Procedure!D3</f>
        <v>[LAVER] Laver soigneusement les haricots - 3 min • Eliminer les grains brisés et les enveloppes des grains qui remontent à la surface.</v>
      </c>
      <c r="C6"/>
      <c r="D6"/>
    </row>
    <row r="7">
      <c r="A7" t="s" s="17">
        <v>68</v>
      </c>
      <c r="B7" t="str" s="14">
        <f>"[METTRE] "&amp;Procedure!D4</f>
        <v>[METTRE] 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7">
        <v>69</v>
      </c>
      <c r="B8" t="str" s="14">
        <f>"[PRÉPARER] "&amp;Procedure!D5</f>
        <v>[PRÉPARER] 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v>
      </c>
      <c r="C8"/>
      <c r="D8"/>
    </row>
    <row r="9">
      <c r="A9" t="s" s="17">
        <v>70</v>
      </c>
      <c r="B9" t="str" s="14">
        <f>"[RINCER] "&amp;Procedure!D6</f>
        <v>[RINCER] 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v>
      </c>
      <c r="C9"/>
      <c r="D9"/>
    </row>
    <row r="10">
      <c r="A10" t="s" s="17">
        <v>71</v>
      </c>
      <c r="B10" t="str" s="14">
        <f>"[ÉQUEUTER] "&amp;Procedure!D7</f>
        <v>[ÉQUEUTER] Laver, équeuter, essorer et hacher le persil - 5 min</v>
      </c>
      <c r="C10"/>
      <c r="D10"/>
    </row>
    <row r="11">
      <c r="A11" t="s" s="17">
        <v>72</v>
      </c>
      <c r="B11" t="str" s="14">
        <f>"[ÉGOUTTER] "&amp;Procedure!D8</f>
        <v>[ÉGOUTTER] 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v>
      </c>
      <c r="C11"/>
      <c r="D11"/>
    </row>
    <row r="12">
      <c r="A12" t="s" s="17">
        <v>73</v>
      </c>
      <c r="B12" t="str" s="14">
        <f>"[DRESSER] "&amp;Procedure!D9</f>
        <v>[DRESSER] 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2026-09-15T15:41:10Z</dcterms:created>
  <dc:title>Tarte aux Poires et à la Crème </dc:title>
  <dc:subject/>
  <dc:creator>CUIS.web</dc:creator>
  <cp:lastModifiedBy/>
  <cp:keywords/>
  <dc:description>Export automatique — moteur récursif d'origine : Bernard Vandendaele</dc:description>
  <cp:category/>
  <dc:language>en-US</dc:language>
  <dcterms:modified xsi:type="dcterms:W3CDTF">2026-09-15T15:41:10Z</dcterms:modified>
  <cp:revision>1</cp:revision>
</cp:coreProperties>
</file>