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<sst xmlns="http://schemas.openxmlformats.org/spreadsheetml/2006/main" count="83" uniqueCount="83">
  <si>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</si>
  <si>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</si>
  <si>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Spaghettis au Beurre Coquillettes Pennes Papillons Spaghettis</t>
  </si>
  <si>
    <t>Code</t>
  </si>
  <si>
    <t>00002557</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</si>
  <si>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</si>
  <si>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</si>
  <si>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</si>
  <si>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</si>
  <si>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</si>
  <si>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</si>
  <si>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</si>
  <si>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</si>
  <si>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</si>
  <si>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</si>
  <si>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</si>
  <si>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</si>
  <si>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</si>
  <si>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</si>
  <si>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</si>
  <si>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02:01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</si>
  <si>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</si>
  <si>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</si>
  <si>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</si>
  <si>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</si>
  <si>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</si>
  <si>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</si>
  <si>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</si>
  <si>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</si>
  <si>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</si>
  <si>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</si>
  <si>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</si>
  <si>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</si>
  <si>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</si>
  <si>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</si>
  <si>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</si>
  <si>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</si>
  <si>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</si>
  <si>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</si>
  <si>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</si>
  <si>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</si>
  <si>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</si>
  <si>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</si>
  <si>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</si>
  <si>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</si>
  <si>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</si>
  <si>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Niveau</t>
  </si>
  <si>
    <t>Composant</t>
  </si>
  <si>
    <t>Type</t>
  </si>
  <si>
    <t>Quantité (pour 8 pc)</t>
  </si>
  <si>
    <t>recette</t>
  </si>
  <si>
    <t>Garnitures</t>
  </si>
  <si>
    <t xml:space="preserve">    ↳ Spaghetti n°5 secs</t>
  </si>
  <si>
    <t>matiere</t>
  </si>
  <si>
    <t xml:space="preserve">    ↳ EAU</t>
  </si>
  <si>
    <t xml:space="preserve">    ↳ Beurre doux 82% MG plaquette</t>
  </si>
  <si>
    <t xml:space="preserve">    ↳ Gros sel de mer</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</si>
  <si>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</si>
  <si>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</si>
  <si>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</si>
  <si>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</si>
  <si>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</si>
  <si>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</si>
  <si>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</si>
  <si>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</si>
  <si>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</si>
  <si>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</si>
  <si>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</si>
  <si>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</si>
  <si>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</si>
  <si>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</si>
  <si>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</si>
  <si>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</si>
  <si>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</si>
  <si>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</si>
  <si>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</si>
  <si>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Spaghettis au Beurre Coquillettes Pennes Papillons Spaghettis</t>
  </si>
  <si>
    <t>Spaghettis au Beurre Coquillettes Pennes Papillons Spaghettis  00002557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</si>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</sst>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0.153799</v>
      </c>
    </row>
    <row r="12">
      <c r="A12" t="s" s="4">
        <v>16</v>
      </c>
      <c r="B12" s="5">
        <v>0.019224875</v>
      </c>
    </row>
    <row r="13">
      <c r="A13"/>
      <c r="B13"/>
    </row>
    <row r="14">
      <c r="A14" t="s" s="6">
        <v>17</v>
      </c>
      <c r="B14" t="s" s="6">
        <v>14</v>
      </c>
    </row>
    <row r="15">
      <c r="A15" t="s" s="6">
        <v>18</v>
      </c>
      <c r="B15" s="7">
        <v>0.153799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0.813</v>
      </c>
      <c r="E7" s="12">
        <f>D7*$B$2</f>
        <v>0.813</v>
      </c>
      <c r="F7" t="s">
        <v>34</v>
      </c>
      <c r="G7" s="5">
        <f>E7*0.003</f>
        <v>0.002439</v>
      </c>
    </row>
    <row r="8">
      <c r="A8" t="s">
        <v>35</v>
      </c>
      <c r="B8" t="s">
        <v>36</v>
      </c>
      <c r="C8" t="s">
        <v>37</v>
      </c>
      <c r="D8" s="10">
        <v>0.01</v>
      </c>
      <c r="E8" s="12">
        <f>D8*$B$2</f>
        <v>0.01</v>
      </c>
      <c r="F8" t="s">
        <v>38</v>
      </c>
      <c r="G8" s="5">
        <f>E8*5.2</f>
        <v>0.052</v>
      </c>
    </row>
    <row r="9">
      <c r="A9" t="s">
        <v>39</v>
      </c>
      <c r="B9" t="s">
        <v>40</v>
      </c>
      <c r="C9" t="s">
        <v>41</v>
      </c>
      <c r="D9" s="10">
        <v>0.08</v>
      </c>
      <c r="E9" s="12">
        <f>D9*$B$2</f>
        <v>0.08</v>
      </c>
      <c r="F9" t="s">
        <v>38</v>
      </c>
      <c r="G9" s="5">
        <f>E9*1.2</f>
        <v>0.096</v>
      </c>
    </row>
    <row r="10">
      <c r="A10" t="s">
        <v>42</v>
      </c>
      <c r="B10" t="s">
        <v>43</v>
      </c>
      <c r="C10" t="s">
        <v>44</v>
      </c>
      <c r="D10" s="10">
        <v>0.008</v>
      </c>
      <c r="E10" s="12">
        <f>D10*$B$2</f>
        <v>0.008</v>
      </c>
      <c r="F10" t="s">
        <v>38</v>
      </c>
      <c r="G10" s="5">
        <f>E10*0.42</f>
        <v>0.00336</v>
      </c>
    </row>
    <row r="11">
      <c r="A11"/>
      <c r="B11"/>
      <c r="C11"/>
      <c r="D11"/>
      <c r="E11"/>
      <c r="F11" t="s" s="4">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2">
        <v>8</v>
      </c>
      <c r="E2" t="s">
        <v>24</v>
      </c>
      <c r="F2" t="s">
        <v>51</v>
      </c>
    </row>
    <row r="3">
      <c r="A3">
        <v>1</v>
      </c>
      <c r="B3" t="s">
        <v>52</v>
      </c>
      <c r="C3" t="s">
        <v>53</v>
      </c>
      <c r="D3" s="12">
        <v>0.08</v>
      </c>
      <c r="E3" t="s">
        <v>38</v>
      </c>
      <c r="F3" t="s">
        <v>41</v>
      </c>
    </row>
    <row r="4">
      <c r="A4">
        <v>1</v>
      </c>
      <c r="B4" t="s">
        <v>54</v>
      </c>
      <c r="C4" t="s">
        <v>53</v>
      </c>
      <c r="D4" s="12">
        <v>0.813</v>
      </c>
      <c r="E4" t="s">
        <v>34</v>
      </c>
      <c r="F4" t="s">
        <v>33</v>
      </c>
    </row>
    <row r="5">
      <c r="A5">
        <v>1</v>
      </c>
      <c r="B5" t="s">
        <v>55</v>
      </c>
      <c r="C5" t="s">
        <v>53</v>
      </c>
      <c r="D5" s="12">
        <v>0.01</v>
      </c>
      <c r="E5" t="s">
        <v>38</v>
      </c>
      <c r="F5" t="s">
        <v>37</v>
      </c>
    </row>
    <row r="6">
      <c r="A6">
        <v>1</v>
      </c>
      <c r="B6" t="s">
        <v>56</v>
      </c>
      <c r="C6" t="s">
        <v>53</v>
      </c>
      <c r="D6" s="12">
        <v>0.008</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70</v>
      </c>
    </row>
    <row r="5">
      <c r="A5" t="s">
        <v>2</v>
      </c>
      <c r="B5">
        <v>4</v>
      </c>
      <c r="C5" t="s">
        <v>71</v>
      </c>
      <c r="D5" t="s" s="14">
        <v>72</v>
      </c>
      <c r="E5" t="s" s="14"/>
      <c r="F5" t="s">
        <v>73</v>
      </c>
    </row>
    <row r="6">
      <c r="A6" t="s">
        <v>2</v>
      </c>
      <c r="B6">
        <v>5</v>
      </c>
      <c r="C6" t="s">
        <v>74</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76</v>
      </c>
      <c r="B1"/>
      <c r="C1"/>
      <c r="D1"/>
    </row>
    <row r="2">
      <c r="A2" t="str" s="15">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"[PORTER] "&amp;Procedure!D3</f>
        <v>[PORTER] Porter une grande quantité d’eau à ébullition - 3 min • 1 litre d’eau pour 0,100 kg de pâtes. • Saler au gros sel à raison de 8 à 10 g par litre d’eau.</v>
      </c>
      <c r="C6"/>
      <c r="D6"/>
    </row>
    <row r="7">
      <c r="A7" t="s" s="17">
        <v>80</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81</v>
      </c>
      <c r="B8" t="str" s="14">
        <f>"[LIER] "&amp;Procedure!D5</f>
        <v>[LIER] Lier les pâtes au beurre - 3 min • Les sauter rapidement dans une calotte contenant du beurre en parcelles. • Vérifier l’assaisonnement.</v>
      </c>
      <c r="C8"/>
      <c r="D8"/>
    </row>
    <row r="9">
      <c r="A9" t="s" s="17">
        <v>82</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2026-08-01T00:01:26Z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2026-08-01T00:01:26Z</dcterms:modified>
  <cp:revision>1</cp:revision>
</cp:coreProperties>
</file>