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<sst xmlns="http://schemas.openxmlformats.org/spreadsheetml/2006/main" count="135" uniqueCount="135">
  <si>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</si>
  <si>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</si>
  <si>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Jambonnettes de Canetons à l'Orange</t>
  </si>
  <si>
    <t>Code</t>
  </si>
  <si>
    <t>00002540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</si>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</sst>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2.365255</v>
      </c>
    </row>
    <row r="12">
      <c r="A12" t="s" s="4">
        <v>16</v>
      </c>
      <c r="B12" s="5">
        <v>0.295656875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2.365255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0.195</v>
      </c>
      <c r="E7" s="12">
        <f>D7*$B$2</f>
        <v>0.195</v>
      </c>
      <c r="F7" t="s">
        <v>34</v>
      </c>
      <c r="G7" s="5">
        <f>E7*0.003</f>
        <v>0.000585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E9*2.7</f>
        <v>0.0135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34</v>
      </c>
      <c r="G11" s="5">
        <f>E11*1.05</f>
        <v>0.00315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38</v>
      </c>
      <c r="G12" s="5">
        <f>E12*5.2</f>
        <v>0.026</v>
      </c>
    </row>
    <row r="13">
      <c r="A13" t="s">
        <v>51</v>
      </c>
      <c r="B13" t="s">
        <v>52</v>
      </c>
      <c r="C13" t="s">
        <v>53</v>
      </c>
      <c r="D13" s="10">
        <v>0.025</v>
      </c>
      <c r="E13" s="12">
        <f>D13*$B$2</f>
        <v>0.025</v>
      </c>
      <c r="F13" t="s">
        <v>34</v>
      </c>
      <c r="G13" s="5">
        <f>E13*2.2</f>
        <v>0.055</v>
      </c>
    </row>
    <row r="14">
      <c r="A14" t="s">
        <v>54</v>
      </c>
      <c r="B14" t="s">
        <v>55</v>
      </c>
      <c r="C14" t="s">
        <v>56</v>
      </c>
      <c r="D14" s="10">
        <v>0.019</v>
      </c>
      <c r="E14" s="12">
        <f>D14*$B$2</f>
        <v>0.019</v>
      </c>
      <c r="F14" t="s">
        <v>38</v>
      </c>
      <c r="G14" s="5">
        <f>E14*1.1</f>
        <v>0.0209</v>
      </c>
    </row>
    <row r="15">
      <c r="A15" t="s">
        <v>57</v>
      </c>
      <c r="B15" t="s">
        <v>58</v>
      </c>
      <c r="C15" t="s">
        <v>56</v>
      </c>
      <c r="D15" s="10">
        <v>0.019</v>
      </c>
      <c r="E15" s="12">
        <f>D15*$B$2</f>
        <v>0.019</v>
      </c>
      <c r="F15" t="s">
        <v>38</v>
      </c>
      <c r="G15" s="5">
        <f>E15*0.4</f>
        <v>0.0076</v>
      </c>
    </row>
    <row r="16">
      <c r="A16" t="s">
        <v>59</v>
      </c>
      <c r="B16" t="s">
        <v>60</v>
      </c>
      <c r="C16" t="s">
        <v>56</v>
      </c>
      <c r="D16" s="10">
        <v>0.025</v>
      </c>
      <c r="E16" s="12">
        <f>D16*$B$2</f>
        <v>0.025</v>
      </c>
      <c r="F16" t="s">
        <v>38</v>
      </c>
      <c r="G16" s="5">
        <f>E16*2.8</f>
        <v>0.07</v>
      </c>
    </row>
    <row r="17">
      <c r="A17" t="s">
        <v>61</v>
      </c>
      <c r="B17" t="s">
        <v>62</v>
      </c>
      <c r="C17" t="s">
        <v>63</v>
      </c>
      <c r="D17" s="10">
        <v>0.125</v>
      </c>
      <c r="E17" s="12">
        <f>D17*$B$2</f>
        <v>0.125</v>
      </c>
      <c r="F17" t="s">
        <v>38</v>
      </c>
      <c r="G17" s="5">
        <f>E17*3.2</f>
        <v>0.4</v>
      </c>
    </row>
    <row r="18">
      <c r="A18" t="s">
        <v>64</v>
      </c>
      <c r="B18" t="s">
        <v>65</v>
      </c>
      <c r="C18" t="s">
        <v>66</v>
      </c>
      <c r="D18" s="10">
        <v>0.002</v>
      </c>
      <c r="E18" s="12">
        <f>D18*$B$2</f>
        <v>0.002</v>
      </c>
      <c r="F18" t="s">
        <v>38</v>
      </c>
      <c r="G18" s="5">
        <f>E18*9.26</f>
        <v>0.01852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8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0.005</v>
      </c>
      <c r="E3" t="s">
        <v>38</v>
      </c>
      <c r="F3" t="s">
        <v>50</v>
      </c>
    </row>
    <row r="4">
      <c r="A4">
        <v>1</v>
      </c>
      <c r="B4" t="s">
        <v>76</v>
      </c>
      <c r="C4" t="s">
        <v>75</v>
      </c>
      <c r="D4" s="12">
        <v>0.003</v>
      </c>
      <c r="E4" t="s">
        <v>34</v>
      </c>
      <c r="F4" t="s">
        <v>47</v>
      </c>
    </row>
    <row r="5">
      <c r="A5">
        <v>1</v>
      </c>
      <c r="B5" t="s">
        <v>77</v>
      </c>
      <c r="C5" t="s">
        <v>75</v>
      </c>
      <c r="D5" s="12">
        <v>0.125</v>
      </c>
      <c r="E5" t="s">
        <v>24</v>
      </c>
      <c r="F5" t="s">
        <v>63</v>
      </c>
    </row>
    <row r="6">
      <c r="A6">
        <v>1</v>
      </c>
      <c r="B6" t="s">
        <v>78</v>
      </c>
      <c r="C6" t="s">
        <v>75</v>
      </c>
      <c r="D6" s="12">
        <v>0.025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75</v>
      </c>
      <c r="D7" s="12">
        <v>0.019</v>
      </c>
      <c r="E7" t="s">
        <v>38</v>
      </c>
      <c r="F7" t="s">
        <v>56</v>
      </c>
    </row>
    <row r="8">
      <c r="A8">
        <v>1</v>
      </c>
      <c r="B8" t="s">
        <v>80</v>
      </c>
      <c r="C8" t="s">
        <v>75</v>
      </c>
      <c r="D8" s="12">
        <v>0.019</v>
      </c>
      <c r="E8" t="s">
        <v>38</v>
      </c>
      <c r="F8" t="s">
        <v>56</v>
      </c>
    </row>
    <row r="9">
      <c r="A9">
        <v>1</v>
      </c>
      <c r="B9" t="s">
        <v>81</v>
      </c>
      <c r="C9" t="s">
        <v>75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82</v>
      </c>
      <c r="C10" t="s">
        <v>75</v>
      </c>
      <c r="D10" s="12">
        <v>0.025</v>
      </c>
      <c r="E10" t="s">
        <v>38</v>
      </c>
      <c r="F10" t="s">
        <v>56</v>
      </c>
    </row>
    <row r="11">
      <c r="A11">
        <v>1</v>
      </c>
      <c r="B11" t="s">
        <v>83</v>
      </c>
      <c r="C11" t="s">
        <v>75</v>
      </c>
      <c r="D11" s="12">
        <v>0.002</v>
      </c>
      <c r="E11" t="s">
        <v>38</v>
      </c>
      <c r="F11" t="s">
        <v>66</v>
      </c>
    </row>
    <row r="12">
      <c r="A12">
        <v>1</v>
      </c>
      <c r="B12" t="s">
        <v>84</v>
      </c>
      <c r="C12" t="s">
        <v>72</v>
      </c>
      <c r="D12" s="12">
        <v>0.2</v>
      </c>
      <c r="E12" t="s">
        <v>34</v>
      </c>
      <c r="F12" t="s">
        <v>85</v>
      </c>
    </row>
    <row r="13">
      <c r="A13">
        <v>2</v>
      </c>
      <c r="B13" t="s">
        <v>86</v>
      </c>
      <c r="C13" t="s">
        <v>75</v>
      </c>
      <c r="D13" s="12">
        <v>0.195</v>
      </c>
      <c r="E13" t="s">
        <v>34</v>
      </c>
      <c r="F13" t="s">
        <v>33</v>
      </c>
    </row>
    <row r="14">
      <c r="A14">
        <v>2</v>
      </c>
      <c r="B14" t="s">
        <v>87</v>
      </c>
      <c r="C14" t="s">
        <v>75</v>
      </c>
      <c r="D14" s="12">
        <v>0.005</v>
      </c>
      <c r="E14" t="s">
        <v>38</v>
      </c>
      <c r="F14" t="s">
        <v>44</v>
      </c>
    </row>
    <row r="15">
      <c r="A15">
        <v>1</v>
      </c>
      <c r="B15" t="s">
        <v>88</v>
      </c>
      <c r="C15" t="s">
        <v>75</v>
      </c>
      <c r="D15" s="12">
        <v>0.005</v>
      </c>
      <c r="E15" t="s">
        <v>38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inlineStr" s="14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 t="s">
        <v>107</v>
      </c>
    </row>
    <row r="7">
      <c r="A7" t="s">
        <v>2</v>
      </c>
      <c r="B7">
        <v>6</v>
      </c>
      <c r="C7" t="s">
        <v>108</v>
      </c>
      <c r="D7" t="inlineStr" s="14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4"/>
      <c r="F7" t="s">
        <v>107</v>
      </c>
    </row>
    <row r="8">
      <c r="A8" t="s">
        <v>2</v>
      </c>
      <c r="B8">
        <v>7</v>
      </c>
      <c r="C8" t="s">
        <v>109</v>
      </c>
      <c r="D8" t="inlineStr" s="14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Débarrasser les jambonnettes - 5 min • S'assurer de leur cuisson (une aiguille à brider piquée à l'emplacement de l'articulation doit ressortir sans difficulté).</t>
        </is>
      </c>
      <c r="E9" t="s" s="14"/>
      <c r="F9" t="s">
        <v>97</v>
      </c>
    </row>
    <row r="10">
      <c r="A10" t="s">
        <v>2</v>
      </c>
      <c r="B10">
        <v>9</v>
      </c>
      <c r="C10" t="s">
        <v>112</v>
      </c>
      <c r="D10" t="inlineStr" s="14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4"/>
      <c r="F10" t="s">
        <v>107</v>
      </c>
    </row>
    <row r="11">
      <c r="A11" t="s">
        <v>2</v>
      </c>
      <c r="B11">
        <v>10</v>
      </c>
      <c r="C11" t="s">
        <v>113</v>
      </c>
      <c r="D11" t="inlineStr" s="14">
        <is>
          <t>Glacer les jambonnettes - 10 min • Les déficeler et les arroser avec la sauce sous la salamandre. • Elles doivent être recouvertes d'une pellicule de sauce très brillante.</t>
        </is>
      </c>
      <c r="E11" t="s" s="14"/>
      <c r="F11" t="s">
        <v>107</v>
      </c>
    </row>
    <row r="12">
      <c r="A12" t="s">
        <v>2</v>
      </c>
      <c r="B12">
        <v>11</v>
      </c>
      <c r="C12" t="s">
        <v>114</v>
      </c>
      <c r="D12" t="inlineStr" s="14">
        <is>
          <t>Terminer la sauce - 5 min • La tenir très réduite. • La détendre avec le reste du jus d'orange, de citron et la liqueur. • Ajouter la julienne de zestes d'orange et de citron.</t>
        </is>
      </c>
      <c r="E12" t="s" s="14"/>
      <c r="F12" t="s">
        <v>115</v>
      </c>
    </row>
    <row r="13">
      <c r="A13" t="s">
        <v>2</v>
      </c>
      <c r="B13">
        <v>12</v>
      </c>
      <c r="C13" t="s">
        <v>116</v>
      </c>
      <c r="D13" t="inlineStr" s="14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4"/>
      <c r="F13" t="s">
        <v>97</v>
      </c>
    </row>
    <row r="14">
      <c r="A14" t="s">
        <v>117</v>
      </c>
      <c r="B14">
        <v>1</v>
      </c>
      <c r="C14" t="s">
        <v>118</v>
      </c>
      <c r="D14" t="s" s="14">
        <v>119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123</v>
      </c>
      <c r="B6" t="str" s="14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7">
        <v>124</v>
      </c>
      <c r="B7" t="str" s="14">
        <f>"[MARQUER] "&amp;Procedure!D4</f>
        <v>[MARQUER] Marquer un fond brun de canard en cuisson - 15 min (voir p. 261)</v>
      </c>
      <c r="C7"/>
      <c r="D7"/>
    </row>
    <row r="8">
      <c r="A8" t="s" s="17">
        <v>125</v>
      </c>
      <c r="B8" t="str" s="14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7">
        <v>126</v>
      </c>
      <c r="B9" t="str" s="14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7">
        <v>127</v>
      </c>
      <c r="B10" t="str" s="14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7">
        <v>128</v>
      </c>
      <c r="B11" t="str" s="14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7">
        <v>129</v>
      </c>
      <c r="B12" t="str" s="14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7">
        <v>130</v>
      </c>
      <c r="B13" t="str" s="14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7">
        <v>131</v>
      </c>
      <c r="B14" t="str" s="14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7">
        <v>132</v>
      </c>
      <c r="B15" t="str" s="14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7">
        <v>133</v>
      </c>
      <c r="B16" t="str" s="14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6">
        <v>134</v>
      </c>
      <c r="B18"/>
      <c r="C18"/>
      <c r="D18"/>
    </row>
    <row r="19">
      <c r="A19" t="s" s="17">
        <v>122</v>
      </c>
      <c r="B19" t="str" s="14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2026-08-01T00:42:13Z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2026-08-01T00:42:13Z</dcterms:modified>
  <cp:revision>1</cp:revision>
</cp:coreProperties>
</file>