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Rognons de Veau Sautés aux Cham" sheetId="1" r:id="rId1"/>
    <sheet name="Fond brun de veau reconstitue (" sheetId="2" r:id="rId2"/>
  </sheets>
</workbook>
</file>

<file path=xl/sharedStrings.xml><?xml version="1.0" encoding="utf-8"?>
<sst xmlns="http://schemas.openxmlformats.org/spreadsheetml/2006/main" count="32" uniqueCount="32">
  <si>
    <t>Rognons de Veau Sautés aux Champignons et au Madère</t>
  </si>
  <si>
    <t>Annotations</t>
  </si>
  <si>
    <t>Quantité souhaitée</t>
  </si>
  <si>
    <t>pc</t>
  </si>
  <si>
    <t>référence : 8 pc</t>
  </si>
  <si>
    <t>Rognons de Veau Sautés aux Champignons et au Madère  00002522</t>
  </si>
  <si>
    <t>Ingrédients</t>
  </si>
  <si>
    <t xml:space="preserve">    Huile d'arachide</t>
  </si>
  <si>
    <t>lt</t>
  </si>
  <si>
    <t xml:space="preserve">    Beurre doux 82% MG plaquette</t>
  </si>
  <si>
    <t>kg</t>
  </si>
  <si>
    <t xml:space="preserve">    ÉCHALOTE France cat.I</t>
  </si>
  <si>
    <t xml:space="preserve">    Madère (cuisson sauce)</t>
  </si>
  <si>
    <t xml:space="preserve">    Fond brun de veau reconstitue (collectivite) — voir l'onglet "Fond brun de veau reconstitue ("</t>
  </si>
  <si>
    <t xml:space="preserve">    CHAMPIGNON DE PARIS Pologne pied coupé cat.I plateau</t>
  </si>
  <si>
    <t xml:space="preserve">    PERSIL frisé U.E. botte</t>
  </si>
  <si>
    <t>1.</t>
  </si>
  <si>
    <t>[METTRE EN PLACE] Mettre en place le poste de travail - 5 min • Denrées, matériels de préparation, de cuisson et de dressage.</t>
  </si>
  <si>
    <t>2.</t>
  </si>
  <si>
    <t>3.</t>
  </si>
  <si>
    <t>4.</t>
  </si>
  <si>
    <t>5.</t>
  </si>
  <si>
    <t>6.</t>
  </si>
  <si>
    <t>7.</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</si>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</sst>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B2*0.00125</f>
        <v>0.01</v>
      </c>
      <c r="D6" t="s">
        <v>8</v>
      </c>
      <c r="E6" t="s" s="8"/>
    </row>
    <row r="7">
      <c r="A7"/>
      <c r="B7" t="s">
        <v>9</v>
      </c>
      <c r="C7" s="10">
        <f>B2*0.00125</f>
        <v>0.01</v>
      </c>
      <c r="D7" t="s">
        <v>10</v>
      </c>
      <c r="E7" t="s" s="8"/>
    </row>
    <row r="8">
      <c r="A8"/>
      <c r="B8" t="s">
        <v>11</v>
      </c>
      <c r="C8" s="10">
        <f>B2*0.00075</f>
        <v>0.006</v>
      </c>
      <c r="D8" t="s">
        <v>10</v>
      </c>
      <c r="E8" t="s" s="8"/>
    </row>
    <row r="9">
      <c r="A9"/>
      <c r="B9" t="s">
        <v>12</v>
      </c>
      <c r="C9" s="10">
        <f>B2*0.001625</f>
        <v>0.013</v>
      </c>
      <c r="D9" t="s">
        <v>8</v>
      </c>
      <c r="E9" t="s" s="8"/>
    </row>
    <row r="10">
      <c r="A10"/>
      <c r="B10" t="s">
        <v>13</v>
      </c>
      <c r="C10" s="10">
        <f>B2*0.01</f>
        <v>0.08</v>
      </c>
      <c r="D10" t="s">
        <v>8</v>
      </c>
      <c r="E10" t="s" s="8"/>
    </row>
    <row r="11">
      <c r="A11"/>
      <c r="B11" t="s">
        <v>14</v>
      </c>
      <c r="C11" s="10">
        <f>B2*0.003875</f>
        <v>0.031</v>
      </c>
      <c r="D11" t="s">
        <v>10</v>
      </c>
      <c r="E11" t="s" s="8"/>
    </row>
    <row r="12">
      <c r="A12"/>
      <c r="B12" t="s">
        <v>15</v>
      </c>
      <c r="C12" s="10">
        <f>B2*0.000375</f>
        <v>0.003</v>
      </c>
      <c r="D12" t="s">
        <v>10</v>
      </c>
      <c r="E12" t="s" s="8"/>
    </row>
    <row r="13">
      <c r="A13"/>
      <c r="B13"/>
      <c r="C13"/>
      <c r="D13"/>
      <c r="E13" t="s" s="8"/>
    </row>
    <row r="14">
      <c r="A14" t="s" s="11">
        <v>16</v>
      </c>
      <c r="B14" t="s" s="12">
        <v>17</v>
      </c>
      <c r="C14"/>
      <c r="D14"/>
      <c r="E14" t="s" s="8"/>
    </row>
    <row r="15">
      <c r="A15" t="s" s="11">
        <v>18</v>
      </c>
      <c r="B15" t="inlineStr" s="12">
        <is>
          <t>[PRÉPARER] Préparer les rognons - 10 min (voir p. 233/234) • Eliminer la «peau» qui les recouvre, puis les séparer en 2 dans le sens de la longueur. • Supprimer le bassinet (toutes les parties blanchâtres, nerveuses et les canaux rénaux). • Détailler les demi-rognons en lamelles d'1 cm d'épaisseur environ et les réserver en enceinte réfrigérée.</t>
        </is>
      </c>
      <c r="C15"/>
      <c r="D15"/>
      <c r="E15" t="s" s="8"/>
    </row>
    <row r="16">
      <c r="A16" t="s" s="11">
        <v>19</v>
      </c>
      <c r="B16" t="inlineStr" s="12">
        <is>
          <t>[PRÉPARER] Préparer la garniture des rognons - 10 min • Eplucher, laver et ciseler finement les échalotes. • Laver, équeuter, essorer, concasser et hacher le persil. • Eplucher, laver soigneusement et escaloper les champignons.</t>
        </is>
      </c>
      <c r="C16"/>
      <c r="D16"/>
      <c r="E16" t="s" s="8"/>
    </row>
    <row r="17">
      <c r="A17" t="s" s="11">
        <v>20</v>
      </c>
      <c r="B17" t="inlineStr" s="12">
        <is>
          <t>[SAUTER] Marquer les champignons en cuisson - 5 min • Sauter les champignons au beurre dans une poêle pendant 4 à 5 min, les saler légèrement, puis les égoutter. • Réserver les champignons sautés au chaud (voir p. 416).</t>
        </is>
      </c>
      <c r="C17"/>
      <c r="D17"/>
      <c r="E17" t="s" s="8"/>
    </row>
    <row r="18">
      <c r="A18" t="s" s="11">
        <v>21</v>
      </c>
      <c r="B18" t="inlineStr" s="12">
        <is>
          <t>[METTRE] Marquer les rognons en cuisson - 15 min • Mettre de l'huile à chauffer fortement dans un grand sautoir. • Saisir vivement et rapidement les rognons pendant quelques secondes, puis les égoutter dans une passoire placée sur un bahut ou sur une calotte. • Remettre le sautoir sur le feu avec le beurre. • Assaisonner les rognons, puis les faire sauter durant 2 à 3 min dans le beurre très chaud (légèrement blond). • Les maintenir rosés. • Les débarrasser à nouveau dans la passoire et les laisser égoutter.</t>
        </is>
      </c>
      <c r="C18"/>
      <c r="D18"/>
      <c r="E18" t="s" s="8"/>
    </row>
    <row r="19">
      <c r="A19" t="s" s="11">
        <v>22</v>
      </c>
      <c r="B19" t="inlineStr" s="12">
        <is>
          <t>[DÉGRAISSER] Réaliser la sauce - 10 min • Dégraisser le sautoir. • Ajouter les échalotes ciselées et les suer doucement sans coloration. • Déglacer avec le madère et le laisser réduire. • Ajouter le fond brun de veau lié et laisser réduire doucement pendant quelques minutes. • Vérifier l'assaisonnement et ajouter les rognons bien égouttés ainsi que les champignons (la sauce ne doit pas bouillir). • Retirer le sautoir du feu et monter la sauce légèrement au beurre. • Rectifier l'assaisonnement si nécessaire.</t>
        </is>
      </c>
      <c r="C19"/>
      <c r="D19"/>
      <c r="E19" t="s" s="8"/>
    </row>
    <row r="20">
      <c r="A20" t="s" s="11">
        <v>23</v>
      </c>
      <c r="B20" t="inlineStr" s="12">
        <is>
          <t>[DRESSER] Dresser les rognons - 5 min • Dresser immédiatement les rognons légèrement en dôme dans un légumier. • Saupoudrer sans excès de persil haché. • Disposer le légumier sur un dessous de plat recouvert de papier gaufré. 836 1 0 5 FICHE N° Matériel de préparation : • 2 plaques à débarrasser • 1 grande calotte • 2 petites calottes • 1 planche à découper • 1 petit bain-marie • 1 passoire à queue Matériel de cuisson : • 1 grand sautoir ou • 1 grande sauteuse • 1 petite poêle ronde Matériel de dressage : • légumiers • dessous de plats ronds • papier gaufré PLATS SIMILAIRES Rognons de veau Beaugé • Rognons de veau parés, «dénervés», et conservés entiers. • Les saisir vivement au beurre noisette. • Les assaisonner et les égoutter. Ils doivent rester rosés. La préparation est réalisée en salle devant le client. La cuisine envoie les rognons dans une sauteuse de flambage, avec une saucière de crème et une saucière de fond brun de veau lié. Les rognons sont flambés au cognac, la sauteuse est déglacée, puis on ajoute de la crème et du fond brun de veau lié. Après réduction, la sauce est additionnée hors du feu de moutarde et montée au beurre. Rognons de veau bordelaise • Rognons de veau sautés. La sauce est réalisée par déglaçage au vin rouge et additionnée de sauce bordelaise. • Accompagner de dés de moelle pochée et de cèpes sautés à la bordelaise, parsemer de persil haché. Rognons de veau bouchère • Rognons, chipolatas et petits dés de filet de bœuf sautés. • Déglacer madère, réduire et ajouter de la sauce madère. Monter au beurre. Parsemer de persil haché. Petit ragoût de rognons et de ris de veau aux champignons sauvages</t>
        </is>
      </c>
      <c r="C20"/>
      <c r="D20"/>
      <c r="E20" t="s" s="8"/>
    </row>
    <row r="21">
      <c r="A21" t="s" s="13">
        <v>24</v>
      </c>
      <c r="B21"/>
      <c r="C21"/>
      <c r="D21"/>
      <c r="E21" t="s" s="8"/>
    </row>
  </sheetData>
  <sheetProtection sheet="1"/>
  <mergeCells count="10">
    <mergeCell ref="A1:D1"/>
    <mergeCell ref="A4:D4"/>
    <mergeCell ref="B14:D14"/>
    <mergeCell ref="B15:D15"/>
    <mergeCell ref="B16:D16"/>
    <mergeCell ref="B17:D17"/>
    <mergeCell ref="B18:D18"/>
    <mergeCell ref="B19:D19"/>
    <mergeCell ref="B20:D20"/>
    <mergeCell ref="A21:D2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25</v>
      </c>
      <c r="B1"/>
      <c r="C1"/>
      <c r="D1"/>
      <c r="E1" t="s" s="3">
        <v>1</v>
      </c>
    </row>
    <row r="2">
      <c r="A2" t="s" s="4">
        <v>26</v>
      </c>
      <c r="B2" s="14">
        <v>0.08</v>
      </c>
      <c r="C2" t="s">
        <v>8</v>
      </c>
      <c r="D2" t="s" s="7">
        <v>27</v>
      </c>
      <c r="E2" t="s" s="8"/>
    </row>
    <row r="3">
      <c r="A3"/>
      <c r="B3"/>
      <c r="C3"/>
      <c r="D3"/>
      <c r="E3" t="s" s="8"/>
    </row>
    <row r="4">
      <c r="A4" t="s" s="9">
        <v>28</v>
      </c>
      <c r="B4"/>
      <c r="C4"/>
      <c r="D4"/>
      <c r="E4" t="s" s="8"/>
    </row>
    <row r="5">
      <c r="A5" t="s" s="4">
        <v>6</v>
      </c>
      <c r="B5"/>
      <c r="C5"/>
      <c r="D5"/>
      <c r="E5" t="s" s="8"/>
    </row>
    <row r="6">
      <c r="A6"/>
      <c r="B6" t="s">
        <v>29</v>
      </c>
      <c r="C6" s="10">
        <f>B2*0.975</f>
        <v>0.078</v>
      </c>
      <c r="D6" t="s">
        <v>8</v>
      </c>
      <c r="E6" t="s" s="8"/>
    </row>
    <row r="7">
      <c r="A7"/>
      <c r="B7" t="s">
        <v>30</v>
      </c>
      <c r="C7" s="10">
        <f>B2*0.025</f>
        <v>0.002</v>
      </c>
      <c r="D7" t="s">
        <v>10</v>
      </c>
      <c r="E7" t="s" s="8"/>
    </row>
    <row r="8">
      <c r="A8"/>
      <c r="B8"/>
      <c r="C8"/>
      <c r="D8"/>
      <c r="E8" t="s" s="8"/>
    </row>
    <row r="9">
      <c r="A9" t="s" s="11">
        <v>16</v>
      </c>
      <c r="B9" t="s" s="12">
        <v>31</v>
      </c>
      <c r="C9"/>
      <c r="D9"/>
      <c r="E9" t="s" s="8"/>
    </row>
    <row r="10">
      <c r="A10" t="s" s="13">
        <v>24</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2026-08-03T04:21:57Z</dcterms:created>
  <dc:title>Rognons de Veau Sautés aux Cham</dc:title>
  <dc:subject/>
  <dc:creator>CUIS.web</dc:creator>
  <cp:lastModifiedBy/>
  <cp:keywords/>
  <dc:description>Export automatique — moteur récursif d'origine : Bernard Vandendaele</dc:description>
  <cp:category/>
  <dc:language>en-US</dc:language>
  <dcterms:modified xsi:type="dcterms:W3CDTF">2026-08-03T04:21:57Z</dcterms:modified>
  <cp:revision>1</cp:revision>
</cp:coreProperties>
</file>