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iguillette de Bœuf Braisée Bou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<sst xmlns="http://schemas.openxmlformats.org/spreadsheetml/2006/main" count="37" uniqueCount="37">
  <si>
    <t>Aiguillette de Bœuf Braisée Bourgeoise</t>
  </si>
  <si>
    <t>Annotations</t>
  </si>
  <si>
    <t>Quantité souhaitée</t>
  </si>
  <si>
    <t>pc</t>
  </si>
  <si>
    <t>référence : 8 pc</t>
  </si>
  <si>
    <t>Aiguillette de Bœuf Braisée Bourgeoise  00002517</t>
  </si>
  <si>
    <t>Ingrédients</t>
  </si>
  <si>
    <t xml:space="preserve">    Huile d'arachide</t>
  </si>
  <si>
    <t>lt</t>
  </si>
  <si>
    <t xml:space="preserve">    Poitrine fumée n°1</t>
  </si>
  <si>
    <t>kg</t>
  </si>
  <si>
    <t xml:space="preserve">    Cognac VS (flambé, sauce)</t>
  </si>
  <si>
    <t xml:space="preserve">    PERSIL frisé U.E. botte</t>
  </si>
  <si>
    <t xml:space="preserve">    CAROTTE France extra colis 12kg</t>
  </si>
  <si>
    <t xml:space="preserve">    OIGNON jaune France cat.I 60-80mm</t>
  </si>
  <si>
    <t xml:space="preserve">    Vin blanc sec de cuisson</t>
  </si>
  <si>
    <t xml:space="preserve">    Bouquet garni sachet dose</t>
  </si>
  <si>
    <t xml:space="preserve">    Ail haché IQF</t>
  </si>
  <si>
    <t xml:space="preserve">    Fond brun de veau reconstitue (collectivite) — voir l'onglet "Fond brun de veau reconstitue ("</t>
  </si>
  <si>
    <t xml:space="preserve">    Petits oignons blancs surgelés</t>
  </si>
  <si>
    <t xml:space="preserve">    Beurre doux 82% MG plaquette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</si>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</sst>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B2*0.00125</f>
        <v>0.01</v>
      </c>
      <c r="D6" t="s">
        <v>8</v>
      </c>
      <c r="E6" t="s" s="8"/>
    </row>
    <row r="7">
      <c r="A7"/>
      <c r="B7" t="s">
        <v>9</v>
      </c>
      <c r="C7" s="10">
        <f>B2*0.00475</f>
        <v>0.038</v>
      </c>
      <c r="D7" t="s">
        <v>10</v>
      </c>
      <c r="E7" t="s" s="8"/>
    </row>
    <row r="8">
      <c r="A8"/>
      <c r="B8" t="s">
        <v>11</v>
      </c>
      <c r="C8" s="10">
        <f>B2*0.000375</f>
        <v>0.003</v>
      </c>
      <c r="D8" t="s">
        <v>8</v>
      </c>
      <c r="E8" t="s" s="8"/>
    </row>
    <row r="9">
      <c r="A9"/>
      <c r="B9" t="s">
        <v>12</v>
      </c>
      <c r="C9" s="10">
        <f>B2*0.000375</f>
        <v>0.003</v>
      </c>
      <c r="D9" t="s">
        <v>10</v>
      </c>
      <c r="E9" t="s" s="8"/>
    </row>
    <row r="10">
      <c r="A10"/>
      <c r="B10" t="s">
        <v>13</v>
      </c>
      <c r="C10" s="10">
        <f>B2*0.003125</f>
        <v>0.025</v>
      </c>
      <c r="D10" t="s">
        <v>10</v>
      </c>
      <c r="E10" t="s" s="8"/>
    </row>
    <row r="11">
      <c r="A11"/>
      <c r="B11" t="s">
        <v>14</v>
      </c>
      <c r="C11" s="10">
        <f>B2*0.003125</f>
        <v>0.025</v>
      </c>
      <c r="D11" t="s">
        <v>10</v>
      </c>
      <c r="E11" t="s" s="8"/>
    </row>
    <row r="12">
      <c r="A12"/>
      <c r="B12" t="s">
        <v>15</v>
      </c>
      <c r="C12" s="10">
        <f>B2*0.015625</f>
        <v>0.125</v>
      </c>
      <c r="D12" t="s">
        <v>8</v>
      </c>
      <c r="E12" t="s" s="8"/>
    </row>
    <row r="13">
      <c r="A13"/>
      <c r="B13" t="s">
        <v>16</v>
      </c>
      <c r="C13" s="10">
        <f>B2*0.015625</f>
        <v>0.125</v>
      </c>
      <c r="D13" t="s">
        <v>3</v>
      </c>
      <c r="E13" t="s" s="8"/>
    </row>
    <row r="14">
      <c r="A14"/>
      <c r="B14" t="s">
        <v>17</v>
      </c>
      <c r="C14" s="10">
        <f>B2*0.0005</f>
        <v>0.004</v>
      </c>
      <c r="D14" t="s">
        <v>10</v>
      </c>
      <c r="E14" t="s" s="8"/>
    </row>
    <row r="15">
      <c r="A15"/>
      <c r="B15" t="s">
        <v>18</v>
      </c>
      <c r="C15" s="10">
        <f>B2*0.015</f>
        <v>0.12</v>
      </c>
      <c r="D15" t="s">
        <v>8</v>
      </c>
      <c r="E15" t="s" s="8"/>
    </row>
    <row r="16">
      <c r="A16"/>
      <c r="B16" t="s">
        <v>19</v>
      </c>
      <c r="C16" s="10">
        <f>B2*0.003875</f>
        <v>0.031</v>
      </c>
      <c r="D16" t="s">
        <v>10</v>
      </c>
      <c r="E16" t="s" s="8"/>
    </row>
    <row r="17">
      <c r="A17"/>
      <c r="B17" t="s">
        <v>20</v>
      </c>
      <c r="C17" s="10">
        <f>B2*0.000625</f>
        <v>0.005</v>
      </c>
      <c r="D17" t="s">
        <v>10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inlineStr" s="12">
        <is>
          <t>[PRÉPARER] 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C20"/>
      <c r="D20"/>
      <c r="E20" t="s" s="8"/>
    </row>
    <row r="21">
      <c r="A21" t="s" s="11">
        <v>24</v>
      </c>
      <c r="B21" t="inlineStr" s="12">
        <is>
          <t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C21"/>
      <c r="D21"/>
      <c r="E21" t="s" s="8"/>
    </row>
    <row r="22">
      <c r="A22" t="s" s="11">
        <v>25</v>
      </c>
      <c r="B22" t="inlineStr" s="12">
        <is>
          <t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C22"/>
      <c r="D22"/>
      <c r="E22" t="s" s="8"/>
    </row>
    <row r="23">
      <c r="A23" t="s" s="11">
        <v>26</v>
      </c>
      <c r="B23" t="inlineStr" s="12">
        <is>
          <t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C23"/>
      <c r="D23"/>
      <c r="E23" t="s" s="8"/>
    </row>
    <row r="24">
      <c r="A24" t="s" s="11">
        <v>27</v>
      </c>
      <c r="B24" t="inlineStr" s="12">
        <is>
          <t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C24"/>
      <c r="D24"/>
      <c r="E24" t="s" s="8"/>
    </row>
    <row r="25">
      <c r="A25" t="s" s="11">
        <v>28</v>
      </c>
      <c r="B25" t="inlineStr" s="12">
        <is>
          <t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C25"/>
      <c r="D25"/>
      <c r="E25" t="s" s="8"/>
    </row>
    <row r="26">
      <c r="A26" t="s" s="13">
        <v>29</v>
      </c>
      <c r="B26"/>
      <c r="C26"/>
      <c r="D26"/>
      <c r="E26" t="s" s="8"/>
    </row>
  </sheetData>
  <sheetProtection sheet="1"/>
  <mergeCells count="10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0.12</v>
      </c>
      <c r="C2" t="s">
        <v>8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B2*0.975</f>
        <v>0.117</v>
      </c>
      <c r="D6" t="s">
        <v>8</v>
      </c>
      <c r="E6" t="s" s="8"/>
    </row>
    <row r="7">
      <c r="A7"/>
      <c r="B7" t="s">
        <v>35</v>
      </c>
      <c r="C7" s="10">
        <f>B2*0.025</f>
        <v>0.003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21</v>
      </c>
      <c r="B9" t="s" s="12">
        <v>36</v>
      </c>
      <c r="C9"/>
      <c r="D9"/>
      <c r="E9" t="s" s="8"/>
    </row>
    <row r="10">
      <c r="A10" t="s" s="13">
        <v>29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2026-08-02T08:12:59Z</dcterms:created>
  <dc:title>Aiguillette de Bœuf Braisée Bou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2026-08-02T08:12:59Z</dcterms:modified>
  <cp:revision>1</cp:revision>
</cp:coreProperties>
</file>