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<sst xmlns="http://schemas.openxmlformats.org/spreadsheetml/2006/main" count="89" uniqueCount="89">
  <si>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</si>
  <si>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</si>
  <si>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Soles ou Merlans Frits au Citron</t>
  </si>
  <si>
    <t>Code</t>
  </si>
  <si>
    <t>00002480</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</si>
  <si>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</si>
  <si>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</si>
  <si>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</si>
  <si>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</si>
  <si>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</si>
  <si>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</si>
  <si>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</si>
  <si>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</si>
  <si>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</si>
  <si>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</si>
  <si>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</si>
  <si>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</si>
  <si>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</si>
  <si>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</si>
  <si>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</si>
  <si>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</si>
  <si>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</si>
  <si>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</si>
  <si>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</si>
  <si>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</si>
  <si>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</si>
  <si>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</si>
  <si>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</si>
  <si>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</si>
  <si>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</si>
  <si>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</si>
  <si>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</si>
  <si>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</si>
  <si>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</si>
  <si>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</si>
  <si>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FAR-T55</t>
  </si>
  <si>
    <t>Farine de blé T55</t>
  </si>
  <si>
    <t>Farines de blé</t>
  </si>
  <si>
    <t>kg</t>
  </si>
  <si>
    <t>LAIT-ENT-UHT</t>
  </si>
  <si>
    <t>Lait entier UHT 3,5% MG brique 1L</t>
  </si>
  <si>
    <t>Laits et laits en poudre</t>
  </si>
  <si>
    <t>RNM3770123</t>
  </si>
  <si>
    <t>CITRON Espagne cat.I 4(58-67mm)</t>
  </si>
  <si>
    <t>Légumes</t>
  </si>
  <si>
    <t>RNM57226340</t>
  </si>
  <si>
    <t>PERSIL frisé U.E. botte</t>
  </si>
  <si>
    <t>bte</t>
  </si>
  <si>
    <t>Total</t>
  </si>
  <si>
    <t>Niveau</t>
  </si>
  <si>
    <t>Composant</t>
  </si>
  <si>
    <t>Type</t>
  </si>
  <si>
    <t>Quantité (pour 8 pc)</t>
  </si>
  <si>
    <t>recette</t>
  </si>
  <si>
    <t>Plats poissons</t>
  </si>
  <si>
    <t xml:space="preserve">    ↳ Lait entier UHT 3,5% MG brique 1L</t>
  </si>
  <si>
    <t>matiere</t>
  </si>
  <si>
    <t xml:space="preserve">    ↳ Bière blonde de cuisson (33cl)</t>
  </si>
  <si>
    <t xml:space="preserve">    ↳ Farine de blé T55</t>
  </si>
  <si>
    <t xml:space="preserve">    ↳ CITRON Espagne cat.I 4(58-67mm)</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</si>
  <si>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</si>
  <si>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</si>
  <si>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</si>
  <si>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</si>
  <si>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</si>
  <si>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</si>
  <si>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</si>
  <si>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</si>
  <si>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</si>
  <si>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</si>
  <si>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</si>
  <si>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</si>
  <si>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</si>
  <si>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 Laver, équeuter et réserver le persil en branches sur du papier absorbant. • Historier les citrons.</t>
  </si>
  <si>
    <t>15 min (prepa)</t>
  </si>
  <si>
    <t>FRIRE</t>
  </si>
  <si>
    <t>5 min (prepa)</t>
  </si>
  <si>
    <t>MARQUER</t>
  </si>
  <si>
    <t>7 min (repos)</t>
  </si>
  <si>
    <t>DRESSER</t>
  </si>
  <si>
    <t>5 min (repos)</t>
  </si>
  <si>
    <t>Fiche technique — Soles ou Merlans Frits au Citron</t>
  </si>
  <si>
    <t>Soles ou Merlans Frits au Citron  00002480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</si>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</sst>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0.22025</v>
      </c>
    </row>
    <row r="12">
      <c r="A12" t="s" s="4">
        <v>16</v>
      </c>
      <c r="B12" s="5">
        <v>0.02753125</v>
      </c>
    </row>
    <row r="13">
      <c r="A13"/>
      <c r="B13"/>
    </row>
    <row r="14">
      <c r="A14" t="s" s="6">
        <v>17</v>
      </c>
      <c r="B14" t="s" s="6">
        <v>14</v>
      </c>
    </row>
    <row r="15">
      <c r="A15" t="s" s="6">
        <v>18</v>
      </c>
      <c r="B15" s="7">
        <v>0.22025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E7*1.8</f>
        <v>0.045</v>
      </c>
    </row>
    <row r="8">
      <c r="A8" t="s">
        <v>35</v>
      </c>
      <c r="B8" t="s">
        <v>36</v>
      </c>
      <c r="C8" t="s">
        <v>37</v>
      </c>
      <c r="D8" s="10">
        <v>0.025</v>
      </c>
      <c r="E8" s="12">
        <f>D8*$B$2</f>
        <v>0.025</v>
      </c>
      <c r="F8" t="s">
        <v>38</v>
      </c>
      <c r="G8" s="5">
        <f>E8*0.56</f>
        <v>0.014</v>
      </c>
    </row>
    <row r="9">
      <c r="A9" t="s">
        <v>39</v>
      </c>
      <c r="B9" t="s">
        <v>40</v>
      </c>
      <c r="C9" t="s">
        <v>41</v>
      </c>
      <c r="D9" s="10">
        <v>0.025</v>
      </c>
      <c r="E9" s="12">
        <f>D9*$B$2</f>
        <v>0.025</v>
      </c>
      <c r="F9" t="s">
        <v>34</v>
      </c>
      <c r="G9" s="5">
        <f>E9*1.05</f>
        <v>0.02625</v>
      </c>
    </row>
    <row r="10">
      <c r="A10" t="s">
        <v>42</v>
      </c>
      <c r="B10" t="s">
        <v>43</v>
      </c>
      <c r="C10" t="s">
        <v>44</v>
      </c>
      <c r="D10" s="10">
        <v>0.05</v>
      </c>
      <c r="E10" s="12">
        <f>D10*$B$2</f>
        <v>0.05</v>
      </c>
      <c r="F10" t="s">
        <v>38</v>
      </c>
      <c r="G10" s="5">
        <f>E10*1.8</f>
        <v>0.09</v>
      </c>
    </row>
    <row r="11">
      <c r="A11" t="s">
        <v>45</v>
      </c>
      <c r="B11" t="s">
        <v>46</v>
      </c>
      <c r="C11" t="s">
        <v>44</v>
      </c>
      <c r="D11" s="10">
        <v>0.01</v>
      </c>
      <c r="E11" s="12">
        <f>D11*$B$2</f>
        <v>0.01</v>
      </c>
      <c r="F11" t="s">
        <v>47</v>
      </c>
      <c r="G11" s="5">
        <f>E11*4.5</f>
        <v>0.045</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0.025</v>
      </c>
      <c r="E3" t="s">
        <v>34</v>
      </c>
      <c r="F3" t="s">
        <v>41</v>
      </c>
    </row>
    <row r="4">
      <c r="A4">
        <v>1</v>
      </c>
      <c r="B4" t="s">
        <v>57</v>
      </c>
      <c r="C4" t="s">
        <v>56</v>
      </c>
      <c r="D4" s="12">
        <v>0.025</v>
      </c>
      <c r="E4" t="s">
        <v>34</v>
      </c>
      <c r="F4" t="s">
        <v>33</v>
      </c>
    </row>
    <row r="5">
      <c r="A5">
        <v>1</v>
      </c>
      <c r="B5" t="s">
        <v>58</v>
      </c>
      <c r="C5" t="s">
        <v>56</v>
      </c>
      <c r="D5" s="12">
        <v>0.025</v>
      </c>
      <c r="E5" t="s">
        <v>38</v>
      </c>
      <c r="F5" t="s">
        <v>37</v>
      </c>
    </row>
    <row r="6">
      <c r="A6">
        <v>1</v>
      </c>
      <c r="B6" t="s">
        <v>59</v>
      </c>
      <c r="C6" t="s">
        <v>56</v>
      </c>
      <c r="D6" s="12">
        <v>0.05</v>
      </c>
      <c r="E6" t="s">
        <v>38</v>
      </c>
      <c r="F6" t="s">
        <v>44</v>
      </c>
    </row>
    <row r="7">
      <c r="A7">
        <v>1</v>
      </c>
      <c r="B7" t="s">
        <v>60</v>
      </c>
      <c r="C7" t="s">
        <v>56</v>
      </c>
      <c r="D7" s="12">
        <v>0.01</v>
      </c>
      <c r="E7" t="s">
        <v>38</v>
      </c>
      <c r="F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s" s="14">
        <v>68</v>
      </c>
      <c r="E2" t="s" s="14"/>
      <c r="F2" t="s">
        <v>69</v>
      </c>
    </row>
    <row r="3">
      <c r="A3" t="s">
        <v>2</v>
      </c>
      <c r="B3">
        <v>2</v>
      </c>
      <c r="C3" t="s">
        <v>70</v>
      </c>
      <c r="D3" t="inlineStr" s="14">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t="s" s="14"/>
      <c r="F3" t="s">
        <v>71</v>
      </c>
    </row>
    <row r="4">
      <c r="A4" t="s">
        <v>2</v>
      </c>
      <c r="B4">
        <v>3</v>
      </c>
      <c r="C4" t="s">
        <v>72</v>
      </c>
      <c r="D4" t="s" s="14">
        <v>73</v>
      </c>
      <c r="E4" t="s" s="14"/>
      <c r="F4" t="s">
        <v>74</v>
      </c>
    </row>
    <row r="5">
      <c r="A5" t="s">
        <v>2</v>
      </c>
      <c r="B5">
        <v>4</v>
      </c>
      <c r="C5" t="s">
        <v>75</v>
      </c>
      <c r="D5" t="inlineStr" s="14">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4"/>
      <c r="F5" t="s">
        <v>76</v>
      </c>
    </row>
    <row r="6">
      <c r="A6" t="s">
        <v>2</v>
      </c>
      <c r="B6">
        <v>5</v>
      </c>
      <c r="C6" t="s">
        <v>77</v>
      </c>
      <c r="D6" t="inlineStr" s="14">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t="s" s="14"/>
      <c r="F6" t="s">
        <v>78</v>
      </c>
    </row>
    <row r="7">
      <c r="A7" t="s">
        <v>2</v>
      </c>
      <c r="B7">
        <v>6</v>
      </c>
      <c r="C7" t="s">
        <v>79</v>
      </c>
      <c r="D7" t="inlineStr" s="14">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t="s" s="14"/>
      <c r="F7" t="s">
        <v>80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"00002480 · CUI.PLATS_POISSONS · référence : "&amp;Besoins!B3&amp;" "&amp;Besoins!C3&amp;" · multiplicateur réglable sur la feuille ""Besoins"""</f>
        <v>00002480 · CUI.PLATS_POISSONS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"[HABILLER] "&amp;Procedure!D3</f>
        <v>[HABILLER] 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v>
      </c>
      <c r="C6"/>
      <c r="D6"/>
    </row>
    <row r="7">
      <c r="A7" t="s" s="17">
        <v>85</v>
      </c>
      <c r="B7" t="str" s="14">
        <f>"[PRÉPARER] "&amp;Procedure!D4</f>
        <v>[PRÉPARER] Préparer les éléments de finition - 15 min • Laver, équeuter et réserver le persil en branches sur du papier absorbant. • Historier les citrons.</v>
      </c>
      <c r="C7"/>
      <c r="D7"/>
    </row>
    <row r="8">
      <c r="A8" t="s" s="17">
        <v>86</v>
      </c>
      <c r="B8" t="str" s="14">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t="s" s="17">
        <v>87</v>
      </c>
      <c r="B9" t="str" s="14">
        <f>"[MARQUER] "&amp;Procedure!D6</f>
        <v>[MARQUER] 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v>
      </c>
      <c r="C9"/>
      <c r="D9"/>
    </row>
    <row r="10">
      <c r="A10" t="s" s="17">
        <v>88</v>
      </c>
      <c r="B10" t="str" s="14">
        <f>"[DRESSER] "&amp;Procedure!D7</f>
        <v>[DRESSER] 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2026-09-15T14:14:20Z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2026-09-15T14:14:20Z</dcterms:modified>
  <cp:revision>1</cp:revision>
</cp:coreProperties>
</file>