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Sole Bonne-femme" sheetId="1" r:id="rId1"/>
  </sheets>
</workbook>
</file>

<file path=xl/sharedStrings.xml><?xml version="1.0" encoding="utf-8"?>
<sst xmlns="http://schemas.openxmlformats.org/spreadsheetml/2006/main" count="30" uniqueCount="30">
  <si>
    <t>Filets de Sole Bonne-femme</t>
  </si>
  <si>
    <t>Annotations</t>
  </si>
  <si>
    <t>Quantité souhaitée</t>
  </si>
  <si>
    <t>pc</t>
  </si>
  <si>
    <t>référence : 8 pc</t>
  </si>
  <si>
    <t>Filets de Sole Bonne-femme  00002475</t>
  </si>
  <si>
    <t>Ingrédients</t>
  </si>
  <si>
    <t xml:space="preserve">    Beurre doux 82% MG plaquette</t>
  </si>
  <si>
    <t>kg</t>
  </si>
  <si>
    <t xml:space="preserve">    ÉCHALOTE France cat.I</t>
  </si>
  <si>
    <t xml:space="preserve">    Vin blanc sec de cuisson</t>
  </si>
  <si>
    <t>lt</t>
  </si>
  <si>
    <t xml:space="preserve">    OIGNON jaune France cat.I 60-80mm</t>
  </si>
  <si>
    <t xml:space="preserve">    CAROTTE France extra colis 12kg</t>
  </si>
  <si>
    <t xml:space="preserve">    Bouquet garni sachet dose</t>
  </si>
  <si>
    <t xml:space="preserve">    Crevettes roses cuites décortiquées</t>
  </si>
  <si>
    <t xml:space="preserve">    PERSIL frisé U.E. botte</t>
  </si>
  <si>
    <t xml:space="preserve">    CHAMPIGNON DE PARIS Pologne pied coupé cat.I plateau</t>
  </si>
  <si>
    <t xml:space="preserve">    CITRON Espagne cat.I 4(58-67mm)</t>
  </si>
  <si>
    <t xml:space="preserve">    Crème fraîche liquide 15% MG allégée</t>
  </si>
  <si>
    <t>1.</t>
  </si>
  <si>
    <t>[METTRE EN PLACE] Mettre en place le poste de travail - 5 min • Denrées, matériels de préparation, de cuisson et de dressage.</t>
  </si>
  <si>
    <t>2.</t>
  </si>
  <si>
    <t>3.</t>
  </si>
  <si>
    <t>[PRÉPARER] Préparer la garniture aromatique et réaliser le fumet de sole - 15 min (voir p. 266/268 et fiche précédente «Filets de sole bonne-femme»)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</si>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</sst>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8</v>
      </c>
      <c r="E7" t="s" s="8"/>
    </row>
    <row r="8">
      <c r="A8"/>
      <c r="B8" t="s">
        <v>10</v>
      </c>
      <c r="C8" s="10">
        <f>B2*0.001625</f>
        <v>0.013</v>
      </c>
      <c r="D8" t="s">
        <v>11</v>
      </c>
      <c r="E8" t="s" s="8"/>
    </row>
    <row r="9">
      <c r="A9"/>
      <c r="B9" t="s">
        <v>12</v>
      </c>
      <c r="C9" s="10">
        <f>B2*0.00125</f>
        <v>0.01</v>
      </c>
      <c r="D9" t="s">
        <v>8</v>
      </c>
      <c r="E9" t="s" s="8"/>
    </row>
    <row r="10">
      <c r="A10"/>
      <c r="B10" t="s">
        <v>13</v>
      </c>
      <c r="C10" s="10">
        <f>B2*0.00125</f>
        <v>0.01</v>
      </c>
      <c r="D10" t="s">
        <v>8</v>
      </c>
      <c r="E10" t="s" s="8"/>
    </row>
    <row r="11">
      <c r="A11"/>
      <c r="B11" t="s">
        <v>14</v>
      </c>
      <c r="C11" s="10">
        <f>B2*0.015625</f>
        <v>0.125</v>
      </c>
      <c r="D11" t="s">
        <v>3</v>
      </c>
      <c r="E11" t="s" s="8"/>
    </row>
    <row r="12">
      <c r="A12"/>
      <c r="B12" t="s">
        <v>15</v>
      </c>
      <c r="C12" s="10">
        <f>B2*0.0025</f>
        <v>0.02</v>
      </c>
      <c r="D12" t="s">
        <v>8</v>
      </c>
      <c r="E12" t="s" s="8"/>
    </row>
    <row r="13">
      <c r="A13"/>
      <c r="B13" t="s">
        <v>16</v>
      </c>
      <c r="C13" s="10">
        <f>B2*0.000375</f>
        <v>0.003</v>
      </c>
      <c r="D13" t="s">
        <v>8</v>
      </c>
      <c r="E13" t="s" s="8"/>
    </row>
    <row r="14">
      <c r="A14"/>
      <c r="B14" t="s">
        <v>17</v>
      </c>
      <c r="C14" s="10">
        <f>B2*0.0025</f>
        <v>0.02</v>
      </c>
      <c r="D14" t="s">
        <v>8</v>
      </c>
      <c r="E14" t="s" s="8"/>
    </row>
    <row r="15">
      <c r="A15"/>
      <c r="B15" t="s">
        <v>18</v>
      </c>
      <c r="C15" s="10">
        <f>B2*0.00075</f>
        <v>0.006</v>
      </c>
      <c r="D15" t="s">
        <v>8</v>
      </c>
      <c r="E15" t="s" s="8"/>
    </row>
    <row r="16">
      <c r="A16"/>
      <c r="B16" t="s">
        <v>19</v>
      </c>
      <c r="C16" s="10">
        <f>B2*0.00625</f>
        <v>0.05</v>
      </c>
      <c r="D16" t="s">
        <v>11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[HABILLER] Habiller les soles et lever les filets - 30 min (voir p. 165/168) • Concasser, rincer et mettre les arêtes à dégorger quelques minutes sous un filet d'eau froide.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inlineStr" s="12">
        <is>
          <t>[PRÉPARER] 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C21"/>
      <c r="D21"/>
      <c r="E21" t="s" s="8"/>
    </row>
    <row r="22">
      <c r="A22" t="s" s="11">
        <v>26</v>
      </c>
      <c r="B22" t="inlineStr" s="12">
        <is>
          <t>[MARQUER] 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C22"/>
      <c r="D22"/>
      <c r="E22" t="s" s="8"/>
    </row>
    <row r="23">
      <c r="A23" t="s" s="11">
        <v>27</v>
      </c>
      <c r="B23" t="inlineStr" s="12">
        <is>
          <t>[RÉALISER] Réaliser la sauce vin blanc par réduction - 10 min (voir p. 369/370) • Vérifier l'assaisonnement (la sauce peut être acidulée avec quelques gouttes de jus de citron).</t>
        </is>
      </c>
      <c r="C23"/>
      <c r="D23"/>
      <c r="E23" t="s" s="8"/>
    </row>
    <row r="24">
      <c r="A24" t="s" s="11">
        <v>28</v>
      </c>
      <c r="B24" t="inlineStr" s="12">
        <is>
          <t>[DRESSER] 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2026-08-02T08:12:30Z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2026-08-02T08:12:30Z</dcterms:modified>
  <cp:revision>1</cp:revision>
</cp:coreProperties>
</file>