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line de Merlan Arlequin" sheetId="1" r:id="rId1"/>
  </sheets>
</workbook>
</file>

<file path=xl/sharedStrings.xml><?xml version="1.0" encoding="utf-8"?>
<sst xmlns="http://schemas.openxmlformats.org/spreadsheetml/2006/main" count="38" uniqueCount="38">
  <si>
    <t>Mousseline de Merlan Arlequin</t>
  </si>
  <si>
    <t>Annotations</t>
  </si>
  <si>
    <t>Quantité souhaitée</t>
  </si>
  <si>
    <t>pc</t>
  </si>
  <si>
    <t>référence : 8 pc</t>
  </si>
  <si>
    <t>Mousseline de Merlan Arlequin  00002472</t>
  </si>
  <si>
    <t>Ingrédients</t>
  </si>
  <si>
    <t xml:space="preserve">    Blanc d'oeuf liquide pasteurisé</t>
  </si>
  <si>
    <t>kg</t>
  </si>
  <si>
    <t xml:space="preserve">    Crème fraîche liquide 15% MG allégée</t>
  </si>
  <si>
    <t>lt</t>
  </si>
  <si>
    <t xml:space="preserve">    CAROTTE France extra colis 12kg</t>
  </si>
  <si>
    <t xml:space="preserve">    COURGETTE verte Espagne cat.I 14-21cm</t>
  </si>
  <si>
    <t xml:space="preserve">    POIVRON rouge Maroc cat.I gros</t>
  </si>
  <si>
    <t xml:space="preserve">    CITRON Espagne cat.I 4(58-67mm)</t>
  </si>
  <si>
    <t xml:space="preserve">    Beurre doux 82% MG plaquette</t>
  </si>
  <si>
    <t xml:space="preserve">    ÉCHALOTE France cat.I</t>
  </si>
  <si>
    <t xml:space="preserve">    OIGNON jaune France cat.I 60-80mm</t>
  </si>
  <si>
    <t xml:space="preserve">    Bouquet garni sachet dose</t>
  </si>
  <si>
    <t xml:space="preserve">    Vin blanc sec de cuisson</t>
  </si>
  <si>
    <t>1.</t>
  </si>
  <si>
    <t>[METTRE EN PLACE] Mettre en place le poste de travail - 5 min • Denrées, matériels de préparation, de cuisson et de dressage.</t>
  </si>
  <si>
    <t>2.</t>
  </si>
  <si>
    <t>[ÉPLUCHER] Eplucher et laver tous les légumes - 15 min</t>
  </si>
  <si>
    <t>3.</t>
  </si>
  <si>
    <t>4.</t>
  </si>
  <si>
    <t>5.</t>
  </si>
  <si>
    <t>[REFROIDIR] Refroidir les différents accessoires de la machine à hacher ou la cuve du mixeur - 2 min • Les placer en enceinte réfrigérée.</t>
  </si>
  <si>
    <t>6.</t>
  </si>
  <si>
    <t>7.</t>
  </si>
  <si>
    <t>[RÉALISER] Réaliser le fumet de poisson - 15 min (voir p. 266/268)</t>
  </si>
  <si>
    <t>8.</t>
  </si>
  <si>
    <t>9.</t>
  </si>
  <si>
    <t>10.</t>
  </si>
  <si>
    <t>11.</t>
  </si>
  <si>
    <t>12.</t>
  </si>
  <si>
    <t>13.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</si>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</sst>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B2*0.001375</f>
        <v>0.011</v>
      </c>
      <c r="D6" t="s">
        <v>8</v>
      </c>
      <c r="E6" t="s" s="8"/>
    </row>
    <row r="7">
      <c r="A7"/>
      <c r="B7" t="s">
        <v>9</v>
      </c>
      <c r="C7" s="10">
        <f>B2*0.0125</f>
        <v>0.1</v>
      </c>
      <c r="D7" t="s">
        <v>10</v>
      </c>
      <c r="E7" t="s" s="8"/>
    </row>
    <row r="8">
      <c r="A8"/>
      <c r="B8" t="s">
        <v>11</v>
      </c>
      <c r="C8" s="10">
        <f>B2*0.003125</f>
        <v>0.025</v>
      </c>
      <c r="D8" t="s">
        <v>8</v>
      </c>
      <c r="E8" t="s" s="8"/>
    </row>
    <row r="9">
      <c r="A9"/>
      <c r="B9" t="s">
        <v>12</v>
      </c>
      <c r="C9" s="10">
        <f>B2*0.003125</f>
        <v>0.025</v>
      </c>
      <c r="D9" t="s">
        <v>8</v>
      </c>
      <c r="E9" t="s" s="8"/>
    </row>
    <row r="10">
      <c r="A10"/>
      <c r="B10" t="s">
        <v>13</v>
      </c>
      <c r="C10" s="10">
        <f>B2*0.001625</f>
        <v>0.013</v>
      </c>
      <c r="D10" t="s">
        <v>8</v>
      </c>
      <c r="E10" t="s" s="8"/>
    </row>
    <row r="11">
      <c r="A11"/>
      <c r="B11" t="s">
        <v>14</v>
      </c>
      <c r="C11" s="10">
        <f>B2*0.00075</f>
        <v>0.006</v>
      </c>
      <c r="D11" t="s">
        <v>8</v>
      </c>
      <c r="E11" t="s" s="8"/>
    </row>
    <row r="12">
      <c r="A12"/>
      <c r="B12" t="s">
        <v>15</v>
      </c>
      <c r="C12" s="10">
        <f>B2*0.000375</f>
        <v>0.003</v>
      </c>
      <c r="D12" t="s">
        <v>8</v>
      </c>
      <c r="E12" t="s" s="8"/>
    </row>
    <row r="13">
      <c r="A13"/>
      <c r="B13" t="s">
        <v>16</v>
      </c>
      <c r="C13" s="10">
        <f>B2*0.000625</f>
        <v>0.005</v>
      </c>
      <c r="D13" t="s">
        <v>8</v>
      </c>
      <c r="E13" t="s" s="8"/>
    </row>
    <row r="14">
      <c r="A14"/>
      <c r="B14" t="s">
        <v>17</v>
      </c>
      <c r="C14" s="10">
        <f>B2*0.00125</f>
        <v>0.01</v>
      </c>
      <c r="D14" t="s">
        <v>8</v>
      </c>
      <c r="E14" t="s" s="8"/>
    </row>
    <row r="15">
      <c r="A15"/>
      <c r="B15" t="s">
        <v>18</v>
      </c>
      <c r="C15" s="10">
        <f>B2*0.015625</f>
        <v>0.125</v>
      </c>
      <c r="D15" t="s">
        <v>3</v>
      </c>
      <c r="E15" t="s" s="8"/>
    </row>
    <row r="16">
      <c r="A16"/>
      <c r="B16" t="s">
        <v>19</v>
      </c>
      <c r="C16" s="10">
        <f>B2*0.001625</f>
        <v>0.013</v>
      </c>
      <c r="D16" t="s">
        <v>10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 t="s" s="11">
        <v>22</v>
      </c>
      <c r="B19" t="s" s="12">
        <v>23</v>
      </c>
      <c r="C19"/>
      <c r="D19"/>
      <c r="E19" t="s" s="8"/>
    </row>
    <row r="20">
      <c r="A20" t="s" s="11">
        <v>24</v>
      </c>
      <c r="B20" t="inlineStr" s="12">
        <is>
          <t>[TAILLER] Tailler la brunoise de carottes, de courgettes, de champignons et de poivrons rouges - 15 min • La tailler en petits dés de 3 mm de section maximum. N'utiliser que la partie verte des courgettes. • Eplucher les poivrons rouges à l'économe. Ne pas les monder à chaud afin de préserver la couleur. • Cuire séparément les légumes à l'anglaise en les maintenant fermes. • Les rafraîchir à l'eau glacée et les égoutter soigneusement. • Etuver la brunoise de champignons avec un peu de beurre et de jus de citron.</t>
        </is>
      </c>
      <c r="C20"/>
      <c r="D20"/>
      <c r="E20" t="s" s="8"/>
    </row>
    <row r="21">
      <c r="A21" t="s" s="11">
        <v>25</v>
      </c>
      <c r="B21" t="inlineStr" s="12">
        <is>
          <t>[CANNELER] Canneler et émincer finement les carottes et les courgettes destinées au chemisage des ramequins - 10 min • Ne pas éplucher les courgettes, les canneler régulièrement. • Blanchir fortement les rondelles de carottes et de courgettes à l'eau bouillante. Les rafraîchir à l'eau glacée et les égoutter délicatement sur du papier absorbant.</t>
        </is>
      </c>
      <c r="C21"/>
      <c r="D21"/>
      <c r="E21" t="s" s="8"/>
    </row>
    <row r="22">
      <c r="A22" t="s" s="11">
        <v>26</v>
      </c>
      <c r="B22" t="s" s="12">
        <v>27</v>
      </c>
      <c r="C22"/>
      <c r="D22"/>
      <c r="E22" t="s" s="8"/>
    </row>
    <row r="23">
      <c r="A23" t="s" s="11">
        <v>28</v>
      </c>
      <c r="B23" t="inlineStr" s="12">
        <is>
          <t>[HABILLER] Habiller et lever les filets de merlans - 15 min (voir p. 155/156) • Enlever la peau et les découper en petits morceaux de 3 cm de côté environ. • Les assaisonner et les réserver en enceinte réfrigérée. • Concasser et faire dégorger les arêtes.</t>
        </is>
      </c>
      <c r="C23"/>
      <c r="D23"/>
      <c r="E23" t="s" s="8"/>
    </row>
    <row r="24">
      <c r="A24" t="s" s="11">
        <v>29</v>
      </c>
      <c r="B24" t="s" s="12">
        <v>30</v>
      </c>
      <c r="C24"/>
      <c r="D24"/>
      <c r="E24" t="s" s="8"/>
    </row>
    <row r="25">
      <c r="A25" t="s" s="11">
        <v>31</v>
      </c>
      <c r="B25" t="inlineStr" s="12">
        <is>
          <t>[INCORPORER] Réaliser la farce mousseline - 15 min (voir p. 325/327) • Ajouter la moitié de la brunoise de légumes bien égouttée et la moitié de la brunoise de champignons. • Mélanger délicatement à l'aide d'une spatule en bois et vérifier l'assaisonnement.</t>
        </is>
      </c>
      <c r="C25"/>
      <c r="D25"/>
      <c r="E25" t="s" s="8"/>
    </row>
    <row r="26">
      <c r="A26" t="s" s="11">
        <v>32</v>
      </c>
      <c r="B26" t="inlineStr" s="12">
        <is>
          <t>[CHEMISER] Chemiser et garnir les ramequins - 10 min • Beurrer les ramequins avec du beurre en pommade. • Chemiser les fonds et les parois ou simplement les parois avec les rondelles de carottes et de courgettes cannelées en les intercalant. • Garnir les ramequins avec la farce mousseline à l'aide d'une poche munie d'une grosse douille unie. • Les tapoter délicatement pour faire descendre la farce uniformément au fond des moules.</t>
        </is>
      </c>
      <c r="C26"/>
      <c r="D26"/>
      <c r="E26" t="s" s="8"/>
    </row>
    <row r="27">
      <c r="A27" t="s" s="11">
        <v>33</v>
      </c>
      <c r="B27" t="inlineStr" s="12">
        <is>
          <t>[SUER] Réaliser la sauce - 15 min • Faire suer au beurre les échalotes ciselées. • Déglacer avec le vin blanc et le faire réduire des 3/4. • Ajouter le fumet de poisson et le faire réduire presqu'à glace.</t>
        </is>
      </c>
      <c r="C27"/>
      <c r="D27"/>
      <c r="E27" t="s" s="8"/>
    </row>
    <row r="28">
      <c r="A28" t="s" s="11">
        <v>34</v>
      </c>
      <c r="B28" t="inlineStr" s="12">
        <is>
          <t>[CUIRE] Marquer les mousselines en cuisson - 10 min • Les cuire à la vapeur sans pression ou au polycuiseur durant 12 à 14 min (selon l'épaisseur des ramequins).</t>
        </is>
      </c>
      <c r="C28"/>
      <c r="D28"/>
      <c r="E28" t="s" s="8"/>
    </row>
    <row r="29">
      <c r="A29" t="s" s="11">
        <v>35</v>
      </c>
      <c r="B29" t="inlineStr" s="12">
        <is>
          <t>[INCORPORER] Terminer la sauce - 15 min • Ajouter la crème et réduire à nouveau jusqu'à la consistance nappante. • Monter la sauce au beurre. • La passer au chinois étamine et incorporer le reste des brunoises.</t>
        </is>
      </c>
      <c r="C29"/>
      <c r="D29"/>
      <c r="E29" t="s" s="8"/>
    </row>
    <row r="30">
      <c r="A30" t="s" s="11">
        <v>36</v>
      </c>
      <c r="B30" t="inlineStr" s="12">
        <is>
          <t>[DRESSER] Dresser les mousselines de merlan - 10 min • Les sortir du four et les laisser en attente durant quelques minutes pour qu'elles se stabilisent. • Les démouler sur plat ou sur assiette. • Les lustrer au beurre clarifié. • Disposer un cordon de sauce tout autour, en répartissant les brunoises uniformément. • Décorer avec quelques pluches de cerfeuil. 730 5 4 FICHE N° Matériel de préparation : • 3 plaques à débarrasser • 1 grande calotte • 1 calotte moyenne • 1 tamis • 1 pilon • 1 mandoline • 1 fouet à sauce • 1 chinois étamine • 1 mixeur ou 1 hachoir à viande Matériel de cuisson : • 2 russes moyennes • 1 petite sauteuse • 8 ramequins ou 8 darioles Matériel de dressage : • plats ronds plats • saucières et dessous de saucières • papier gaufré ou • assiettes de base PLATS SIMILAIRES Enroulades de sole et de saumon aux langoustines, beurre au cresson (voir p. 328) • Enrober les queues de langoustines sautées à l'huile d'olive dans des feuilles d'épinards blanchies. • Les déposer sur les filets de sole assaisonnés et masqués de farce mousseline. • Rouler, maintenir avec un film alimentaire et cuire à la vapeur sans pression. • Réaliser une sauce vin blanc par réduction et y ajouter du coagulat de chlorophylle de cresson. • Décorer avec des feuilles de cresson blanchies. Paupiettes de sole cingalaise • Masquer les filets de sole de farce mousseline et les replier en deux. • Pocher les paupiettes au court-mouillement. • Parer les paupiettes et les dresser en couronne sur un grand plat rond. • Garnir le centre du plat avec du riz pilaf additionné d'une julienne de poivrons rouges et verts. • Napper les filets de sole de sauce vin blanc au curry réalisée à partir de la cuisson réduite. Paupiettes de merlu au Noilly</t>
        </is>
      </c>
      <c r="C30"/>
      <c r="D30"/>
      <c r="E30" t="s" s="8"/>
    </row>
    <row r="31">
      <c r="A31" t="s" s="13">
        <v>37</v>
      </c>
      <c r="B31"/>
      <c r="C31"/>
      <c r="D31"/>
      <c r="E31" t="s" s="8"/>
    </row>
  </sheetData>
  <sheetProtection sheet="1"/>
  <mergeCells count="16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2026-08-02T08:13:59Z</dcterms:created>
  <dc:title>Mousseline de Merlan Arlequin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2026-08-02T08:13:59Z</dcterms:modified>
  <cp:revision>1</cp:revision>
</cp:coreProperties>
</file>