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lmouses à la Bagration" sheetId="1" r:id="rId1"/>
  </sheets>
</workbook>
</file>

<file path=xl/sharedStrings.xml><?xml version="1.0" encoding="utf-8"?>
<sst xmlns="http://schemas.openxmlformats.org/spreadsheetml/2006/main" count="31" uniqueCount="31">
  <si>
    <t>Talmouses à la Bagration</t>
  </si>
  <si>
    <t>Annotations</t>
  </si>
  <si>
    <t>Quantité souhaitée</t>
  </si>
  <si>
    <t>pc</t>
  </si>
  <si>
    <t>référence : 8 pc</t>
  </si>
  <si>
    <t>Talmouses à la Bagration  00002448</t>
  </si>
  <si>
    <t>Ingrédients</t>
  </si>
  <si>
    <t xml:space="preserve">    Farine de blé T55</t>
  </si>
  <si>
    <t>kg</t>
  </si>
  <si>
    <t xml:space="preserve">    Sel fin de cuisine</t>
  </si>
  <si>
    <t xml:space="preserve">    Beurre doux 82% MG plaquette</t>
  </si>
  <si>
    <t xml:space="preserve">    Blanc d'oeuf liquide pasteurisé</t>
  </si>
  <si>
    <t xml:space="preserve">    EAU</t>
  </si>
  <si>
    <t>lt</t>
  </si>
  <si>
    <t xml:space="preserve">    Lait entier UHT 3,5% MG brique 1L</t>
  </si>
  <si>
    <t xml:space="preserve">    Gruyère râpé vrac</t>
  </si>
  <si>
    <t xml:space="preserve">    PERSIL frisé U.E. botte</t>
  </si>
  <si>
    <t>1.</t>
  </si>
  <si>
    <t>[METTRE EN PLACE] Mettre en place le poste de travail - 5 min • Denrées, matériels de préparation, de cuisson et de dressage.</t>
  </si>
  <si>
    <t>2.</t>
  </si>
  <si>
    <t>[CONFECTIONNER] Confectionner la pâte brisée - 15 min (voir p. 481)</t>
  </si>
  <si>
    <t>3.</t>
  </si>
  <si>
    <t>[CONFECTIONNER] Confectionner la pâte à ramequins (pâte à choux au lait) - 10 min (voir p. 505) • Y ajouter 0,040 kg de gruyère râpé et tamisé.</t>
  </si>
  <si>
    <t>4.</t>
  </si>
  <si>
    <t>6.</t>
  </si>
  <si>
    <t>7.</t>
  </si>
  <si>
    <t>8.</t>
  </si>
  <si>
    <t>9.</t>
  </si>
  <si>
    <t>[PRÉPARER] Préparer le persil en branches - 5 min</t>
  </si>
  <si>
    <t>10.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</si>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</sst>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B2*0.003875</f>
        <v>0.031</v>
      </c>
      <c r="D6" t="s">
        <v>8</v>
      </c>
      <c r="E6" t="s" s="8"/>
    </row>
    <row r="7">
      <c r="A7"/>
      <c r="B7" t="s">
        <v>9</v>
      </c>
      <c r="C7" s="10">
        <f>B2*0.000125</f>
        <v>0.001</v>
      </c>
      <c r="D7" t="s">
        <v>8</v>
      </c>
      <c r="E7" t="s" s="8"/>
    </row>
    <row r="8">
      <c r="A8"/>
      <c r="B8" t="s">
        <v>10</v>
      </c>
      <c r="C8" s="10">
        <f>B2*0.002</f>
        <v>0.016</v>
      </c>
      <c r="D8" t="s">
        <v>8</v>
      </c>
      <c r="E8" t="s" s="8"/>
    </row>
    <row r="9">
      <c r="A9"/>
      <c r="B9" t="s">
        <v>11</v>
      </c>
      <c r="C9" s="10">
        <f>B2*0.015625</f>
        <v>0.125</v>
      </c>
      <c r="D9" t="s">
        <v>3</v>
      </c>
      <c r="E9" t="s" s="8"/>
    </row>
    <row r="10">
      <c r="A10"/>
      <c r="B10" t="s">
        <v>12</v>
      </c>
      <c r="C10" s="10">
        <f>B2*0.00075</f>
        <v>0.006</v>
      </c>
      <c r="D10" t="s">
        <v>13</v>
      </c>
      <c r="E10" t="s" s="8"/>
    </row>
    <row r="11">
      <c r="A11"/>
      <c r="B11" t="s">
        <v>14</v>
      </c>
      <c r="C11" s="10">
        <f>B2*0.003875</f>
        <v>0.031</v>
      </c>
      <c r="D11" t="s">
        <v>13</v>
      </c>
      <c r="E11" t="s" s="8"/>
    </row>
    <row r="12">
      <c r="A12"/>
      <c r="B12" t="s">
        <v>15</v>
      </c>
      <c r="C12" s="10">
        <f>B2*0.000625</f>
        <v>0.005</v>
      </c>
      <c r="D12" t="s">
        <v>8</v>
      </c>
      <c r="E12" t="s" s="8"/>
    </row>
    <row r="13">
      <c r="A13"/>
      <c r="B13" t="s">
        <v>16</v>
      </c>
      <c r="C13" s="10">
        <f>B2*0.000625</f>
        <v>0.005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1">
        <v>21</v>
      </c>
      <c r="B17" t="s" s="12">
        <v>22</v>
      </c>
      <c r="C17"/>
      <c r="D17"/>
      <c r="E17" t="s" s="8"/>
    </row>
    <row r="18">
      <c r="A18" t="s" s="11">
        <v>23</v>
      </c>
      <c r="B18" t="inlineStr" s="12">
        <is>
          <t>[FONCER] Foncer 16 tartelettes - 15 min (voir p. 491) • Abaisser la pâte brisée, foncer les tartelettes et piquer les fonds. 5 Confectionner les talmouses - 10 min • Coucher dans chaque tartelette la valeur d’un gros chou de pâte à ramequins à l’aide d’une poche munie d’une douille ronde unie. • Dorer soigneusement, quadriller à la fourchette. • Répartir équitablement les dés de gruyère sur la pâte à ramequins.</t>
        </is>
      </c>
      <c r="C18"/>
      <c r="D18"/>
      <c r="E18" t="s" s="8"/>
    </row>
    <row r="19">
      <c r="A19" t="s" s="11">
        <v>24</v>
      </c>
      <c r="B19" t="inlineStr" s="12">
        <is>
          <t>[DISPOSER] Marquer les talmouses en cuisson - 5 min • Disposer les tartelettes sur une plaque à pâtisserie. • Cuire à four chaud (200 °C, oura fermé au départ) pendant 20 à 25 min. • Libérer la vapeur du four et sécher les talmouses durant 5 à 10 min. • Débarrasser sur une grille à pâtisserie.</t>
        </is>
      </c>
      <c r="C19"/>
      <c r="D19"/>
      <c r="E19" t="s" s="8"/>
    </row>
    <row r="20">
      <c r="A20" t="s" s="11">
        <v>25</v>
      </c>
      <c r="B20" t="inlineStr" s="12">
        <is>
          <t>[CONFECTIONNER] Confectionner la sauce Mornay (pendant la cuisson des talmouses) - 15 min • Confectionner le roux blanc et le refroidir rapidement. • Mettre le lait à bouillir et le verser sur le roux froid. • Remuer sans discontinuer à l’aide d’un fouet à sauce. • Porter à ébullition et cuire pendant 3 à 4 min. • Assaisonner avec le sel fin, le piment de Cayenne et la noix de muscade. • Ajouter hors du feu les jaunes d’œufs et reporter à ébullition pendant quelques secondes. • Incorporer délicatement le gruyère tamisé. • Débarrasser la sauce Mornay dans une petite calotte en inox. • Tamponner en surface, filmer et réserver.</t>
        </is>
      </c>
      <c r="C20"/>
      <c r="D20"/>
      <c r="E20" t="s" s="8"/>
    </row>
    <row r="21">
      <c r="A21" t="s" s="11">
        <v>26</v>
      </c>
      <c r="B21" t="inlineStr" s="12">
        <is>
          <t>[FOURRER] Garnir les talmouses - 8 min • Fourrer les talmouses de sauce Mornay à l’aide d’une poche munie d’une douille unie. • Maintenir les talmouses au chaud.</t>
        </is>
      </c>
      <c r="C21"/>
      <c r="D21"/>
      <c r="E21" t="s" s="8"/>
    </row>
    <row r="22">
      <c r="A22" t="s" s="11">
        <v>27</v>
      </c>
      <c r="B22" t="s" s="12">
        <v>28</v>
      </c>
      <c r="C22"/>
      <c r="D22"/>
      <c r="E22" t="s" s="8"/>
    </row>
    <row r="23">
      <c r="A23" t="s" s="11">
        <v>29</v>
      </c>
      <c r="B23" t="inlineStr" s="12">
        <is>
          <t>[DRESSER] Dresser les talmouses - 2 min • Disposer harmonieusement les talmouses sur un grand plat rond recouvert d’un papier gaufré. • Lustrer au beurre clarifié. • Décorer avec le persil en branches. 678 3 0 FICHE N° Matériel de préparation : • 1 tamis • 1 coupe-pâte • 1 brosse à farine • 1 rouleau à pâtisserie • 1 planche à découper • 2 petites calottes • 1 spatule en exoglass • 2 poches et 2 douilles rondes unies, une d’1 cm de diamètre et une autre de 4 à 5 cm Matériel de cuisson : • 1 grande plaque à pâtisserie • 16 petites tartelettes • 1 sauteuse moyenne • 1 russe moyenne Matériel de dressage : • plats ronds plats • papier gaufré RAMEQUINS AU FROMAGE</t>
        </is>
      </c>
      <c r="C23"/>
      <c r="D23"/>
      <c r="E23" t="s" s="8"/>
    </row>
    <row r="24">
      <c r="A24" t="s" s="13">
        <v>30</v>
      </c>
      <c r="B24"/>
      <c r="C24"/>
      <c r="D24"/>
      <c r="E24" t="s" s="8"/>
    </row>
  </sheetData>
  <sheetProtection sheet="1"/>
  <mergeCells count="12">
    <mergeCell ref="A1:D1"/>
    <mergeCell ref="A4:D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2026-08-14T12:22:55Z</dcterms:created>
  <dc:title>Talmouses à la Bagration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2026-08-14T12:22:55Z</dcterms:modified>
  <cp:revision>1</cp:revision>
</cp:coreProperties>
</file>