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OUPE DE MELON (BOUTEILLES)" sheetId="1" r:id="rId1"/>
    <sheet name="CRÈME ANGLAISE VANILLE (BOUTEIL" sheetId="2" r:id="rId2"/>
    <sheet name="CRÈME ANGLAISE VANILLE (SAUCE)" sheetId="3" r:id="rId3"/>
    <sheet name="CRÈME ANGLAISE VANILLE" sheetId="4" r:id="rId4"/>
    <sheet name="CRÈME ANGLAISE I" sheetId="5" r:id="rId5"/>
  </sheets>
</workbook>
</file>

<file path=xl/sharedStrings.xml><?xml version="1.0" encoding="utf-8"?>
<sst xmlns="http://schemas.openxmlformats.org/spreadsheetml/2006/main" count="31" uniqueCount="31">
  <si>
    <t>SOUPE DE MELON (BOUTEILLES)</t>
  </si>
  <si>
    <t>Annotations</t>
  </si>
  <si>
    <t>Quantité souhaitée</t>
  </si>
  <si>
    <t>pc</t>
  </si>
  <si>
    <t>référence : 1 pc</t>
  </si>
  <si>
    <t>SOUPE DE MELON (BOUTEILLES)  00000711</t>
  </si>
  <si>
    <t>Ingrédients</t>
  </si>
  <si>
    <t xml:space="preserve">    MELON</t>
  </si>
  <si>
    <t xml:space="preserve">    CRÈME ANGLAISE VANILLE (BOUTEILLES) — voir l'onglet "CRÈME ANGLAISE VANILLE (BOUTEIL"</t>
  </si>
  <si>
    <t>CUIS.web — Portage du CUIS Clipper de 1992 par Palika &amp; Bernard Vandendaele (créateur du moteur récursif d'origine)</t>
  </si>
  <si>
    <t>CRÈME ANGLAISE VANILLE (BOUTEILLES)</t>
  </si>
  <si>
    <t>Quantité totale à produire (cumulée)</t>
  </si>
  <si>
    <t>référence : 4,167 pc — lot unique couvrant tous les usages</t>
  </si>
  <si>
    <t>CRÈME ANGLAISE VANILLE (BOUTEILLES)  00000284</t>
  </si>
  <si>
    <t xml:space="preserve">    CRÈME ANGLAISE VANILLE (SAUCE) — voir l'onglet "CRÈME ANGLAISE VANILLE (SAUCE)"</t>
  </si>
  <si>
    <t>lt</t>
  </si>
  <si>
    <t>CRÈME ANGLAISE VANILLE (SAUCE)</t>
  </si>
  <si>
    <t>référence : 1 lt — lot unique couvrant tous les usages</t>
  </si>
  <si>
    <t>CRÈME ANGLAISE VANILLE (SAUCE)  00000714</t>
  </si>
  <si>
    <t xml:space="preserve">    CRÈME ANGLAISE VANILLE — voir l'onglet "CRÈME ANGLAISE VANILLE"</t>
  </si>
  <si>
    <t xml:space="preserve">    LAIT</t>
  </si>
  <si>
    <t>CRÈME ANGLAISE VANILLE</t>
  </si>
  <si>
    <t>référence : 0,12 lt — lot unique couvrant tous les usages</t>
  </si>
  <si>
    <t>CRÈME ANGLAISE VANILLE  00000335</t>
  </si>
  <si>
    <t xml:space="preserve">    CRÈME ANGLAISE I — voir l'onglet "CRÈME ANGLAISE I"</t>
  </si>
  <si>
    <t xml:space="preserve">    VANILLE (baton)</t>
  </si>
  <si>
    <t>CRÈME ANGLAISE I</t>
  </si>
  <si>
    <t>CRÈME ANGLAISE I  00000336</t>
  </si>
  <si>
    <t xml:space="preserve">    SUCRE (S2)</t>
  </si>
  <si>
    <t>kg</t>
  </si>
  <si>
    <t xml:space="preserve">    JAUNE D'OEUF (P) (conv.)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</si>
</sst>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B2*2</f>
        <v>2</v>
      </c>
      <c r="D6" t="s">
        <v>3</v>
      </c>
      <c r="E6" t="s" s="8"/>
    </row>
    <row r="7">
      <c r="A7"/>
      <c r="B7" t="s">
        <v>8</v>
      </c>
      <c r="C7" s="10">
        <f>B2*0.5</f>
        <v>0.5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10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3</v>
      </c>
      <c r="D2" t="s" s="7">
        <v>12</v>
      </c>
      <c r="E2" t="s" s="8"/>
    </row>
    <row r="3">
      <c r="A3"/>
      <c r="B3"/>
      <c r="C3"/>
      <c r="D3"/>
      <c r="E3" t="s" s="8"/>
    </row>
    <row r="4">
      <c r="A4" t="s" s="9">
        <v>13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0.5</v>
      </c>
      <c r="D6" t="s">
        <v>15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9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16</v>
      </c>
      <c r="B1"/>
      <c r="C1"/>
      <c r="D1"/>
      <c r="E1" t="s" s="3">
        <v>1</v>
      </c>
    </row>
    <row r="2">
      <c r="A2" t="s" s="4">
        <v>11</v>
      </c>
      <c r="B2" s="12">
        <v>0.5</v>
      </c>
      <c r="C2" t="s">
        <v>15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B2*0.72</f>
        <v>0.36</v>
      </c>
      <c r="D6" t="s">
        <v>15</v>
      </c>
      <c r="E6" t="s" s="8"/>
    </row>
    <row r="7">
      <c r="A7"/>
      <c r="B7" t="s">
        <v>20</v>
      </c>
      <c r="C7" s="10">
        <f>B2*0.28</f>
        <v>0.14</v>
      </c>
      <c r="D7" t="s">
        <v>15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21</v>
      </c>
      <c r="B1"/>
      <c r="C1"/>
      <c r="D1"/>
      <c r="E1" t="s" s="3">
        <v>1</v>
      </c>
    </row>
    <row r="2">
      <c r="A2" t="s" s="4">
        <v>11</v>
      </c>
      <c r="B2" s="12">
        <v>0.36</v>
      </c>
      <c r="C2" t="s">
        <v>15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24</v>
      </c>
      <c r="C6" s="10">
        <f>B2*1</f>
        <v>0.36</v>
      </c>
      <c r="D6" t="s">
        <v>15</v>
      </c>
      <c r="E6" t="s" s="8"/>
    </row>
    <row r="7">
      <c r="A7"/>
      <c r="B7" t="s">
        <v>25</v>
      </c>
      <c r="C7" s="10">
        <f>B2*0.8333333333</f>
        <v>0.3</v>
      </c>
      <c r="D7" t="s">
        <v>3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9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26</v>
      </c>
      <c r="B1"/>
      <c r="C1"/>
      <c r="D1"/>
      <c r="E1" t="s" s="3">
        <v>1</v>
      </c>
    </row>
    <row r="2">
      <c r="A2" t="s" s="4">
        <v>11</v>
      </c>
      <c r="B2" s="12">
        <v>0.36</v>
      </c>
      <c r="C2" t="s">
        <v>15</v>
      </c>
      <c r="D2" t="s" s="7">
        <v>22</v>
      </c>
      <c r="E2" t="s" s="8"/>
    </row>
    <row r="3">
      <c r="A3"/>
      <c r="B3"/>
      <c r="C3"/>
      <c r="D3"/>
      <c r="E3" t="s" s="8"/>
    </row>
    <row r="4">
      <c r="A4" t="s" s="9">
        <v>27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20</v>
      </c>
      <c r="C6" s="10">
        <f>B2*0.8333333333</f>
        <v>0.3</v>
      </c>
      <c r="D6" t="s">
        <v>15</v>
      </c>
      <c r="E6" t="s" s="8"/>
    </row>
    <row r="7">
      <c r="A7"/>
      <c r="B7" t="s">
        <v>28</v>
      </c>
      <c r="C7" s="10">
        <f>B2*0.2083333333</f>
        <v>0.075</v>
      </c>
      <c r="D7" t="s">
        <v>29</v>
      </c>
      <c r="E7" t="s" s="8"/>
    </row>
    <row r="8">
      <c r="A8"/>
      <c r="B8" t="s">
        <v>30</v>
      </c>
      <c r="C8" s="10">
        <f>B2*8.3333333333</f>
        <v>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9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2026-09-15T11:05:46Z</dcterms:created>
  <dc:title>SOUPE DE MELON (BOUTEILLES)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2026-09-15T11:05:46Z</dcterms:modified>
  <cp:revision>1</cp:revision>
</cp:coreProperties>
</file>