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<sst xmlns="http://schemas.openxmlformats.org/spreadsheetml/2006/main" count="94" uniqueCount="94">
  <si>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</si>
  <si>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</si>
  <si>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GANACHé</t>
  </si>
  <si>
    <t>Code</t>
  </si>
  <si>
    <t>00000704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</si>
  <si>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</si>
  <si>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</si>
  <si>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</si>
  <si>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</si>
  <si>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</si>
  <si>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</si>
  <si>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</si>
  <si>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</si>
  <si>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</si>
  <si>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</si>
  <si>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</si>
  <si>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</si>
  <si>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</si>
  <si>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</si>
  <si>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</si>
  <si>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</si>
  <si>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</si>
  <si>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</si>
  <si>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</si>
  <si>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</si>
  <si>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</si>
  <si>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</si>
  <si>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</si>
  <si>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</si>
  <si>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</si>
  <si>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</si>
  <si>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</si>
  <si>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</si>
  <si>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</si>
  <si>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</si>
  <si>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</si>
  <si>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</si>
  <si>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</si>
  <si>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</si>
  <si>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</si>
  <si>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</si>
  <si>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</si>
  <si>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</si>
  <si>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</si>
  <si>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</si>
  <si>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</si>
  <si>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</si>
  <si>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</si>
  <si>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</si>
  <si>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</si>
  <si>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</si>
  <si>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</si>
  <si>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</si>
  <si>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</si>
  <si>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</si>
  <si>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</si>
  <si>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</si>
  <si>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</si>
  <si>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</si>
  <si>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</si>
  <si>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</si>
  <si>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</si>
  <si>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</si>
  <si>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</si>
  <si>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</si>
  <si>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</si>
  <si>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</si>
  <si>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</si>
  <si>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</si>
  <si>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</si>
  <si>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</si>
  <si>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</si>
  <si>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</si>
  <si>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</si>
  <si>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</si>
  <si>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</si>
  <si>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</si>
  <si>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</si>
  <si>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</si>
  <si>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</si>
  <si>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</si>
  <si>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</si>
  <si>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</si>
  <si>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</si>
  <si>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</si>
  <si>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</si>
  <si>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</si>
  <si>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GANACHE</t>
  </si>
  <si>
    <t>Fiche technique — GANACHé</t>
  </si>
  <si>
    <t>GANACHé  00000704</t>
  </si>
  <si>
    <t>↳ MERINGUE EN COQUILLE  00000290</t>
  </si>
  <si>
    <t>↳ MERINGUE FRANÇAISE  00000289</t>
  </si>
  <si>
    <t>↳ CRÈME CHANTILLY  00000147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</si>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</sst>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123.37530196296</v>
      </c>
    </row>
    <row r="12">
      <c r="A12" t="s" s="4">
        <v>18</v>
      </c>
      <c r="B12" s="5">
        <v>4.1125100654321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123.37530196296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</v>
      </c>
      <c r="E7" s="12">
        <f>D7*$B$2</f>
        <v>1.04</v>
      </c>
      <c r="F7" t="s">
        <v>36</v>
      </c>
      <c r="G7" s="5">
        <f>E7*3.1247</f>
        <v>3.249688</v>
      </c>
    </row>
    <row r="8">
      <c r="A8" t="s" s="3">
        <v>37</v>
      </c>
      <c r="B8" t="s">
        <v>38</v>
      </c>
      <c r="C8" t="s">
        <v>39</v>
      </c>
      <c r="D8" s="10">
        <v>0.24</v>
      </c>
      <c r="E8" s="12">
        <f>D8*$B$2</f>
        <v>0.24</v>
      </c>
      <c r="F8" t="s">
        <v>36</v>
      </c>
      <c r="G8" s="5">
        <f>E8*3.9514</f>
        <v>0.948336</v>
      </c>
    </row>
    <row r="9">
      <c r="A9" t="s" s="3">
        <v>40</v>
      </c>
      <c r="B9" t="s">
        <v>41</v>
      </c>
      <c r="C9" t="s">
        <v>39</v>
      </c>
      <c r="D9" s="10">
        <v>1.990741</v>
      </c>
      <c r="E9" s="12">
        <f>D9*$B$2</f>
        <v>1.990741</v>
      </c>
      <c r="F9" t="s">
        <v>42</v>
      </c>
      <c r="G9" s="5">
        <f>E9*2.5334996701</f>
        <v>5.043542</v>
      </c>
    </row>
    <row r="10">
      <c r="A10" t="s" s="3">
        <v>43</v>
      </c>
      <c r="B10" t="s">
        <v>44</v>
      </c>
      <c r="C10" t="s">
        <v>45</v>
      </c>
      <c r="D10" s="10">
        <v>277.777778</v>
      </c>
      <c r="E10" s="12">
        <f>D10*$B$2</f>
        <v>277.777778</v>
      </c>
      <c r="F10" t="s">
        <v>26</v>
      </c>
      <c r="G10" s="5">
        <f>E10*0.2699999998</f>
        <v>75</v>
      </c>
    </row>
    <row r="11">
      <c r="A11" t="s" s="3">
        <v>46</v>
      </c>
      <c r="B11" t="s">
        <v>47</v>
      </c>
      <c r="C11" t="s">
        <v>45</v>
      </c>
      <c r="D11" s="10">
        <v>0.56</v>
      </c>
      <c r="E11" s="12">
        <f>D11*$B$2</f>
        <v>0.56</v>
      </c>
      <c r="F11" t="s">
        <v>42</v>
      </c>
      <c r="G11" s="5">
        <f>E11*0.5999</f>
        <v>0.335944</v>
      </c>
    </row>
    <row r="12">
      <c r="A12" t="s" s="3">
        <v>48</v>
      </c>
      <c r="B12" t="s">
        <v>49</v>
      </c>
      <c r="C12" t="s">
        <v>50</v>
      </c>
      <c r="D12" s="10">
        <v>0.16</v>
      </c>
      <c r="E12" s="12">
        <f>D12*$B$2</f>
        <v>0.16</v>
      </c>
      <c r="F12" t="s">
        <v>36</v>
      </c>
      <c r="G12" s="5">
        <f>E12*4.0406</f>
        <v>0.646496</v>
      </c>
    </row>
    <row r="13">
      <c r="A13" t="s" s="3">
        <v>51</v>
      </c>
      <c r="B13" t="s">
        <v>52</v>
      </c>
      <c r="C13" t="s">
        <v>50</v>
      </c>
      <c r="D13" s="10">
        <v>40.159259</v>
      </c>
      <c r="E13" s="12">
        <f>D13*$B$2</f>
        <v>40.159259</v>
      </c>
      <c r="F13" t="s">
        <v>36</v>
      </c>
      <c r="G13" s="5">
        <f>E13*0.9500000061</f>
        <v>38.151296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60</v>
      </c>
      <c r="E3" t="s">
        <v>26</v>
      </c>
      <c r="F3" t="s">
        <v>59</v>
      </c>
    </row>
    <row r="4">
      <c r="A4">
        <v>2</v>
      </c>
      <c r="B4" t="s">
        <v>61</v>
      </c>
      <c r="C4" t="s">
        <v>58</v>
      </c>
      <c r="D4" s="12">
        <v>60</v>
      </c>
      <c r="E4" t="s">
        <v>36</v>
      </c>
      <c r="F4" t="s">
        <v>62</v>
      </c>
    </row>
    <row r="5">
      <c r="A5">
        <v>3</v>
      </c>
      <c r="B5" t="s">
        <v>63</v>
      </c>
      <c r="C5" t="s">
        <v>58</v>
      </c>
      <c r="D5" s="12">
        <v>555.556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20</v>
      </c>
      <c r="E6" t="s">
        <v>42</v>
      </c>
      <c r="F6" t="s">
        <v>64</v>
      </c>
    </row>
    <row r="7">
      <c r="A7">
        <v>5</v>
      </c>
      <c r="B7" t="s">
        <v>66</v>
      </c>
      <c r="C7" t="s">
        <v>67</v>
      </c>
      <c r="D7" s="12">
        <v>277.778</v>
      </c>
      <c r="E7" t="s">
        <v>26</v>
      </c>
      <c r="F7" t="s">
        <v>45</v>
      </c>
    </row>
    <row r="8">
      <c r="A8">
        <v>3</v>
      </c>
      <c r="B8" t="s">
        <v>68</v>
      </c>
      <c r="C8" t="s">
        <v>67</v>
      </c>
      <c r="D8" s="12">
        <v>40</v>
      </c>
      <c r="E8" t="s">
        <v>36</v>
      </c>
      <c r="F8" t="s">
        <v>50</v>
      </c>
    </row>
    <row r="9">
      <c r="A9">
        <v>1</v>
      </c>
      <c r="B9" t="s">
        <v>69</v>
      </c>
      <c r="C9" t="s">
        <v>58</v>
      </c>
      <c r="D9" s="12">
        <v>2.15</v>
      </c>
      <c r="E9" t="s">
        <v>36</v>
      </c>
      <c r="F9" t="s">
        <v>70</v>
      </c>
    </row>
    <row r="10">
      <c r="A10">
        <v>2</v>
      </c>
      <c r="B10" t="s">
        <v>71</v>
      </c>
      <c r="C10" t="s">
        <v>67</v>
      </c>
      <c r="D10" s="12">
        <v>1.991</v>
      </c>
      <c r="E10" t="s">
        <v>42</v>
      </c>
      <c r="F10" t="s">
        <v>39</v>
      </c>
    </row>
    <row r="11">
      <c r="A11">
        <v>2</v>
      </c>
      <c r="B11" t="s">
        <v>72</v>
      </c>
      <c r="C11" t="s">
        <v>67</v>
      </c>
      <c r="D11" s="12">
        <v>0.159</v>
      </c>
      <c r="E11" t="s">
        <v>36</v>
      </c>
      <c r="F11" t="s">
        <v>50</v>
      </c>
    </row>
    <row r="12">
      <c r="A12">
        <v>1</v>
      </c>
      <c r="B12" t="s">
        <v>73</v>
      </c>
      <c r="C12" t="s">
        <v>58</v>
      </c>
      <c r="D12" s="12">
        <v>2</v>
      </c>
      <c r="E12" t="s">
        <v>36</v>
      </c>
      <c r="F12" t="s">
        <v>70</v>
      </c>
    </row>
    <row r="13">
      <c r="A13">
        <v>2</v>
      </c>
      <c r="B13" t="s">
        <v>74</v>
      </c>
      <c r="C13" t="s">
        <v>67</v>
      </c>
      <c r="D13" s="12">
        <v>1.04</v>
      </c>
      <c r="E13" t="s">
        <v>36</v>
      </c>
      <c r="F13" t="s">
        <v>35</v>
      </c>
    </row>
    <row r="14">
      <c r="A14">
        <v>2</v>
      </c>
      <c r="B14" t="s">
        <v>75</v>
      </c>
      <c r="C14" t="s">
        <v>67</v>
      </c>
      <c r="D14" s="12">
        <v>0.56</v>
      </c>
      <c r="E14" t="s">
        <v>42</v>
      </c>
      <c r="F14" t="s">
        <v>45</v>
      </c>
    </row>
    <row r="15">
      <c r="A15">
        <v>2</v>
      </c>
      <c r="B15" t="s">
        <v>76</v>
      </c>
      <c r="C15" t="s">
        <v>67</v>
      </c>
      <c r="D15" s="12">
        <v>0.16</v>
      </c>
      <c r="E15" t="s">
        <v>36</v>
      </c>
      <c r="F15" t="s">
        <v>50</v>
      </c>
    </row>
    <row r="16">
      <c r="A16">
        <v>2</v>
      </c>
      <c r="B16" t="s">
        <v>77</v>
      </c>
      <c r="C16" t="s">
        <v>67</v>
      </c>
      <c r="D16" s="12">
        <v>0.24</v>
      </c>
      <c r="E16" t="s">
        <v>36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"00000704 · PAT.INDIVIDUELS · référence : "&amp;Besoins!B3&amp;" "&amp;Besoins!C3&amp;" · multiplicateur réglable sur la feuille ""Besoins"""</f>
        <v>00000704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2026-08-01T05:09:26Z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2026-08-01T05:09:26Z</dcterms:modified>
  <cp:revision>1</cp:revision>
</cp:coreProperties>
</file>