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<sst xmlns="http://schemas.openxmlformats.org/spreadsheetml/2006/main" count="102" uniqueCount="102">
  <si>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</si>
  <si>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</si>
  <si>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TARTELETTE ORANGE MERINGUÉE</t>
  </si>
  <si>
    <t>Code</t>
  </si>
  <si>
    <t>00000701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</si>
  <si>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</si>
  <si>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</si>
  <si>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</si>
  <si>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</si>
  <si>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</si>
  <si>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</si>
  <si>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</si>
  <si>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</si>
  <si>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</si>
  <si>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</si>
  <si>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</si>
  <si>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</si>
  <si>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</si>
  <si>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</si>
  <si>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</si>
  <si>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</si>
  <si>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</si>
  <si>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</si>
  <si>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</si>
  <si>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</si>
  <si>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</si>
  <si>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</si>
  <si>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</si>
  <si>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</si>
  <si>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</si>
  <si>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</si>
  <si>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</si>
  <si>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</si>
  <si>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</si>
  <si>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</si>
  <si>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</si>
  <si>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</si>
  <si>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</si>
  <si>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</si>
  <si>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</si>
  <si>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</si>
  <si>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</si>
  <si>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</si>
  <si>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</si>
  <si>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</si>
  <si>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</si>
  <si>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</si>
  <si>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</si>
  <si>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</si>
  <si>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</si>
  <si>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</si>
  <si>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</si>
  <si>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</si>
  <si>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</si>
  <si>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</si>
  <si>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</si>
  <si>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</si>
  <si>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ORANGE</t>
  </si>
  <si>
    <t>Appareils divers</t>
  </si>
  <si>
    <t xml:space="preserve">        ↳ ORANGE (JUS FRAIS)</t>
  </si>
  <si>
    <t>lt</t>
  </si>
  <si>
    <t>Calcul</t>
  </si>
  <si>
    <t xml:space="preserve">            ↳ ORANGE (P)</t>
  </si>
  <si>
    <t xml:space="preserve">                ↳ ORANGE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</si>
  <si>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</si>
  <si>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</si>
  <si>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</si>
  <si>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</si>
  <si>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</si>
  <si>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</si>
  <si>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</si>
  <si>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</si>
  <si>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</si>
  <si>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</si>
  <si>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</si>
  <si>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</si>
  <si>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</si>
  <si>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</si>
  <si>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</si>
  <si>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</si>
  <si>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ORANGE</t>
  </si>
  <si>
    <t>ORANGE (JUS FRAIS)</t>
  </si>
  <si>
    <t>ORANGE (P)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</si>
  <si>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</si>
  <si>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</si>
  <si>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</si>
  <si>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</si>
  <si>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</si>
  <si>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</si>
  <si>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</si>
  <si>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</si>
  <si>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</si>
  <si>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</si>
  <si>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ORANGE MERINGUÉE</t>
  </si>
  <si>
    <t>TARTELETTE ORANGE MERINGUÉE  00000701</t>
  </si>
  <si>
    <t>↳ CRÈME ORANGE  00000700</t>
  </si>
  <si>
    <t>↳ ORANGE (JUS FRAIS)  00000174</t>
  </si>
  <si>
    <t>↳ ORANGE (P)  00000173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</si>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</sst>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10.636250446418</v>
      </c>
    </row>
    <row r="12">
      <c r="A12" t="s" s="4">
        <v>18</v>
      </c>
      <c r="B12" s="5">
        <v>0.35454168154726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10.636250446418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E7*3.9514</f>
        <v>0.39514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36</v>
      </c>
      <c r="G8" s="5">
        <f>E8*0.6544641786</f>
        <v>1.63616</v>
      </c>
    </row>
    <row r="9">
      <c r="A9" t="s" s="3">
        <v>39</v>
      </c>
      <c r="B9" t="s">
        <v>40</v>
      </c>
      <c r="C9" t="s">
        <v>41</v>
      </c>
      <c r="D9" s="10">
        <v>15.5</v>
      </c>
      <c r="E9" s="12">
        <f>D9*$B$2</f>
        <v>15.5</v>
      </c>
      <c r="F9" t="s">
        <v>26</v>
      </c>
      <c r="G9" s="5">
        <f>E9*0.27</f>
        <v>4.185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45</v>
      </c>
      <c r="B11" t="s">
        <v>46</v>
      </c>
      <c r="C11" t="s">
        <v>47</v>
      </c>
      <c r="D11" s="10">
        <v>1.094</v>
      </c>
      <c r="E11" s="12">
        <f>D11*$B$2</f>
        <v>1.094</v>
      </c>
      <c r="F11" t="s">
        <v>36</v>
      </c>
      <c r="G11" s="5">
        <f>E11*0.95</f>
        <v>1.0393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30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1.4</v>
      </c>
      <c r="E4" t="s">
        <v>36</v>
      </c>
      <c r="F4" t="s">
        <v>58</v>
      </c>
    </row>
    <row r="5">
      <c r="A5">
        <v>2</v>
      </c>
      <c r="B5" t="s">
        <v>59</v>
      </c>
      <c r="C5" t="s">
        <v>53</v>
      </c>
      <c r="D5" s="12">
        <v>0.25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53</v>
      </c>
      <c r="D6" s="12">
        <v>2.5</v>
      </c>
      <c r="E6" t="s">
        <v>26</v>
      </c>
      <c r="F6" t="s">
        <v>61</v>
      </c>
    </row>
    <row r="7">
      <c r="A7">
        <v>4</v>
      </c>
      <c r="B7" t="s">
        <v>63</v>
      </c>
      <c r="C7" t="s">
        <v>56</v>
      </c>
      <c r="D7" s="12">
        <v>2.5</v>
      </c>
      <c r="E7" t="s">
        <v>36</v>
      </c>
      <c r="F7" t="s">
        <v>35</v>
      </c>
    </row>
    <row r="8">
      <c r="A8">
        <v>2</v>
      </c>
      <c r="B8" t="s">
        <v>64</v>
      </c>
      <c r="C8" t="s">
        <v>56</v>
      </c>
      <c r="D8" s="12">
        <v>0.1</v>
      </c>
      <c r="E8" t="s">
        <v>36</v>
      </c>
      <c r="F8" t="s">
        <v>35</v>
      </c>
    </row>
    <row r="9">
      <c r="A9">
        <v>2</v>
      </c>
      <c r="B9" t="s">
        <v>65</v>
      </c>
      <c r="C9" t="s">
        <v>56</v>
      </c>
      <c r="D9" s="12">
        <v>0.5</v>
      </c>
      <c r="E9" t="s">
        <v>36</v>
      </c>
      <c r="F9" t="s">
        <v>47</v>
      </c>
    </row>
    <row r="10">
      <c r="A10">
        <v>2</v>
      </c>
      <c r="B10" t="s">
        <v>66</v>
      </c>
      <c r="C10" t="s">
        <v>53</v>
      </c>
      <c r="D10" s="12">
        <v>10</v>
      </c>
      <c r="E10" t="s">
        <v>26</v>
      </c>
      <c r="F10" t="s">
        <v>67</v>
      </c>
    </row>
    <row r="11">
      <c r="A11">
        <v>3</v>
      </c>
      <c r="B11" t="s">
        <v>68</v>
      </c>
      <c r="C11" t="s">
        <v>53</v>
      </c>
      <c r="D11" s="12">
        <v>0.55</v>
      </c>
      <c r="E11" t="s">
        <v>60</v>
      </c>
      <c r="F11" t="s">
        <v>67</v>
      </c>
    </row>
    <row r="12">
      <c r="A12">
        <v>4</v>
      </c>
      <c r="B12" t="s">
        <v>69</v>
      </c>
      <c r="C12" t="s">
        <v>56</v>
      </c>
      <c r="D12" s="12">
        <v>10</v>
      </c>
      <c r="E12" t="s">
        <v>26</v>
      </c>
      <c r="F12" t="s">
        <v>41</v>
      </c>
    </row>
    <row r="13">
      <c r="A13">
        <v>1</v>
      </c>
      <c r="B13" t="s">
        <v>70</v>
      </c>
      <c r="C13" t="s">
        <v>53</v>
      </c>
      <c r="D13" s="12">
        <v>0.99</v>
      </c>
      <c r="E13" t="s">
        <v>36</v>
      </c>
      <c r="F13" t="s">
        <v>71</v>
      </c>
    </row>
    <row r="14">
      <c r="A14">
        <v>2</v>
      </c>
      <c r="B14" t="s">
        <v>72</v>
      </c>
      <c r="C14" t="s">
        <v>53</v>
      </c>
      <c r="D14" s="12">
        <v>11</v>
      </c>
      <c r="E14" t="s">
        <v>26</v>
      </c>
      <c r="F14" t="s">
        <v>67</v>
      </c>
    </row>
    <row r="15">
      <c r="A15">
        <v>3</v>
      </c>
      <c r="B15" t="s">
        <v>73</v>
      </c>
      <c r="C15" t="s">
        <v>53</v>
      </c>
      <c r="D15" s="12">
        <v>0.396</v>
      </c>
      <c r="E15" t="s">
        <v>60</v>
      </c>
      <c r="F15" t="s">
        <v>67</v>
      </c>
    </row>
    <row r="16">
      <c r="A16">
        <v>4</v>
      </c>
      <c r="B16" t="s">
        <v>69</v>
      </c>
      <c r="C16" t="s">
        <v>56</v>
      </c>
      <c r="D16" s="12">
        <v>5.5</v>
      </c>
      <c r="E16" t="s">
        <v>26</v>
      </c>
      <c r="F16" t="s">
        <v>41</v>
      </c>
    </row>
    <row r="17">
      <c r="A17">
        <v>2</v>
      </c>
      <c r="B17" t="s">
        <v>65</v>
      </c>
      <c r="C17" t="s">
        <v>56</v>
      </c>
      <c r="D17" s="12">
        <v>0.594</v>
      </c>
      <c r="E17" t="s">
        <v>36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>
        <v>86</v>
      </c>
      <c r="F6"/>
    </row>
    <row r="7">
      <c r="A7" t="s">
        <v>83</v>
      </c>
      <c r="B7">
        <v>3</v>
      </c>
      <c r="C7" t="s">
        <v>87</v>
      </c>
      <c r="D7" t="s" s="14">
        <v>88</v>
      </c>
      <c r="E7" t="s" s="14">
        <v>89</v>
      </c>
      <c r="F7"/>
    </row>
    <row r="8">
      <c r="A8" t="s">
        <v>83</v>
      </c>
      <c r="B8">
        <v>4</v>
      </c>
      <c r="C8" t="s">
        <v>90</v>
      </c>
      <c r="D8" t="s" s="14">
        <v>91</v>
      </c>
      <c r="E8" t="s" s="14">
        <v>92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"00000701 · PAT.INDIVIDUELS · référence : "&amp;Besoins!B3&amp;" "&amp;Besoins!C3&amp;" · multiplicateur réglable sur la feuille ""Besoins"""</f>
        <v>00000701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 t="s" s="18">
        <v>99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100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101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