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<sst xmlns="http://schemas.openxmlformats.org/spreadsheetml/2006/main" count="89" uniqueCount="89">
  <si>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</si>
  <si>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</si>
  <si>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MOUSSE à L'ORANGE II</t>
  </si>
  <si>
    <t>Code</t>
  </si>
  <si>
    <t>00000691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</si>
  <si>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</si>
  <si>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</si>
  <si>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</si>
  <si>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</si>
  <si>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</si>
  <si>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</si>
  <si>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</si>
  <si>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</si>
  <si>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</si>
  <si>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</si>
  <si>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</si>
  <si>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</si>
  <si>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</si>
  <si>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</si>
  <si>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</si>
  <si>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</si>
  <si>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</si>
  <si>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</si>
  <si>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</si>
  <si>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</si>
  <si>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</si>
  <si>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</si>
  <si>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</si>
  <si>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</si>
  <si>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</si>
  <si>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</si>
  <si>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</si>
  <si>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</si>
  <si>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</si>
  <si>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</si>
  <si>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</si>
  <si>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</si>
  <si>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</si>
  <si>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</si>
  <si>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</si>
  <si>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</si>
  <si>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</si>
  <si>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</si>
  <si>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</si>
  <si>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</si>
  <si>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</si>
  <si>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</si>
  <si>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</si>
  <si>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</si>
  <si>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</si>
  <si>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</si>
  <si>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</si>
  <si>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</si>
  <si>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</si>
  <si>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</si>
  <si>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</si>
  <si>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</si>
  <si>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</si>
  <si>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</si>
  <si>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</si>
  <si>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</si>
  <si>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PULPE D'ORANGE</t>
  </si>
  <si>
    <t>Conversions diverses</t>
  </si>
  <si>
    <t xml:space="preserve">        ↳ ORANGE (JUS FRAIS)</t>
  </si>
  <si>
    <t>Calcul</t>
  </si>
  <si>
    <t xml:space="preserve">            ↳ ORANGE (P)</t>
  </si>
  <si>
    <t xml:space="preserve">                ↳ ORANGE</t>
  </si>
  <si>
    <t xml:space="preserve">        ↳ ORANGE (P)</t>
  </si>
  <si>
    <t xml:space="preserve">            ↳ ORANGE</t>
  </si>
  <si>
    <t xml:space="preserve">    ↳ GELATINE EN FEUILLES (P)</t>
  </si>
  <si>
    <t xml:space="preserve">        ↳ GELATINE EN FEUILLES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</si>
  <si>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</si>
  <si>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</si>
  <si>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</si>
  <si>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</si>
  <si>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</si>
  <si>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</si>
  <si>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</si>
  <si>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</si>
  <si>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</si>
  <si>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</si>
  <si>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</si>
  <si>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</si>
  <si>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</si>
  <si>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</si>
  <si>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</si>
  <si>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à L'ORANGE II</t>
  </si>
  <si>
    <t>MOUSSE à L'ORANGE II  00000691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</si>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</sst>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24.85606974851</v>
      </c>
    </row>
    <row r="12">
      <c r="A12" t="s" s="4">
        <v>18</v>
      </c>
      <c r="B12" s="5">
        <v>108.06986847178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24.85606974851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38</v>
      </c>
      <c r="D9" s="10">
        <v>0.458333</v>
      </c>
      <c r="E9" s="12">
        <f>D9*$B$2</f>
        <v>0.458333</v>
      </c>
      <c r="F9" t="s">
        <v>26</v>
      </c>
      <c r="G9" s="5">
        <f>E9*0.6544646545</f>
        <v>0.299963</v>
      </c>
    </row>
    <row r="10">
      <c r="A10" t="s" s="3">
        <v>42</v>
      </c>
      <c r="B10" t="s">
        <v>43</v>
      </c>
      <c r="C10" t="s">
        <v>44</v>
      </c>
      <c r="D10" s="10">
        <v>0.5</v>
      </c>
      <c r="E10" s="12">
        <f>D10*$B$2</f>
        <v>0.5</v>
      </c>
      <c r="F10" t="s">
        <v>45</v>
      </c>
      <c r="G10" s="5">
        <f>E10*0.27</f>
        <v>0.135</v>
      </c>
    </row>
    <row r="11">
      <c r="A11" t="s" s="3">
        <v>46</v>
      </c>
      <c r="B11" t="s">
        <v>47</v>
      </c>
      <c r="C11" t="s">
        <v>48</v>
      </c>
      <c r="D11" s="10">
        <v>0.014</v>
      </c>
      <c r="E11" s="12">
        <f>D11*$B$2</f>
        <v>0.014</v>
      </c>
      <c r="F11" t="s">
        <v>39</v>
      </c>
      <c r="G11" s="5">
        <f>E11*0.003</f>
        <v>0.000042</v>
      </c>
    </row>
    <row r="12">
      <c r="A12" t="s" s="3">
        <v>49</v>
      </c>
      <c r="B12" t="s">
        <v>50</v>
      </c>
      <c r="C12" t="s">
        <v>51</v>
      </c>
      <c r="D12" s="10">
        <v>0.054</v>
      </c>
      <c r="E12" s="12">
        <f>D12*$B$2</f>
        <v>0.054</v>
      </c>
      <c r="F12" t="s">
        <v>26</v>
      </c>
      <c r="G12" s="5">
        <f>E12*0.95</f>
        <v>0.0513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0.23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61</v>
      </c>
      <c r="C4" t="s">
        <v>57</v>
      </c>
      <c r="D4" s="12">
        <v>0.05</v>
      </c>
      <c r="E4" t="s">
        <v>26</v>
      </c>
      <c r="F4" t="s">
        <v>62</v>
      </c>
    </row>
    <row r="5">
      <c r="A5">
        <v>2</v>
      </c>
      <c r="B5" t="s">
        <v>63</v>
      </c>
      <c r="C5" t="s">
        <v>57</v>
      </c>
      <c r="D5" s="12">
        <v>0.038</v>
      </c>
      <c r="E5" t="s">
        <v>39</v>
      </c>
      <c r="F5" t="s">
        <v>64</v>
      </c>
    </row>
    <row r="6">
      <c r="A6">
        <v>3</v>
      </c>
      <c r="B6" t="s">
        <v>65</v>
      </c>
      <c r="C6" t="s">
        <v>57</v>
      </c>
      <c r="D6" s="12">
        <v>0.375</v>
      </c>
      <c r="E6" t="s">
        <v>45</v>
      </c>
      <c r="F6" t="s">
        <v>64</v>
      </c>
    </row>
    <row r="7">
      <c r="A7">
        <v>4</v>
      </c>
      <c r="B7" t="s">
        <v>66</v>
      </c>
      <c r="C7" t="s">
        <v>60</v>
      </c>
      <c r="D7" s="12">
        <v>0.375</v>
      </c>
      <c r="E7" t="s">
        <v>26</v>
      </c>
      <c r="F7" t="s">
        <v>38</v>
      </c>
    </row>
    <row r="8">
      <c r="A8">
        <v>2</v>
      </c>
      <c r="B8" t="s">
        <v>67</v>
      </c>
      <c r="C8" t="s">
        <v>57</v>
      </c>
      <c r="D8" s="12">
        <v>0.083</v>
      </c>
      <c r="E8" t="s">
        <v>45</v>
      </c>
      <c r="F8" t="s">
        <v>64</v>
      </c>
    </row>
    <row r="9">
      <c r="A9">
        <v>3</v>
      </c>
      <c r="B9" t="s">
        <v>68</v>
      </c>
      <c r="C9" t="s">
        <v>60</v>
      </c>
      <c r="D9" s="12">
        <v>0.083</v>
      </c>
      <c r="E9" t="s">
        <v>26</v>
      </c>
      <c r="F9" t="s">
        <v>38</v>
      </c>
    </row>
    <row r="10">
      <c r="A10">
        <v>1</v>
      </c>
      <c r="B10" t="s">
        <v>69</v>
      </c>
      <c r="C10" t="s">
        <v>57</v>
      </c>
      <c r="D10" s="12">
        <v>1.5</v>
      </c>
      <c r="E10" t="s">
        <v>45</v>
      </c>
      <c r="F10" t="s">
        <v>62</v>
      </c>
    </row>
    <row r="11">
      <c r="A11">
        <v>2</v>
      </c>
      <c r="B11" t="s">
        <v>70</v>
      </c>
      <c r="C11" t="s">
        <v>60</v>
      </c>
      <c r="D11" s="12">
        <v>1.5</v>
      </c>
      <c r="E11" t="s">
        <v>26</v>
      </c>
      <c r="F11" t="s">
        <v>35</v>
      </c>
    </row>
    <row r="12">
      <c r="A12">
        <v>1</v>
      </c>
      <c r="B12" t="s">
        <v>71</v>
      </c>
      <c r="C12" t="s">
        <v>57</v>
      </c>
      <c r="D12" s="12">
        <v>0.09</v>
      </c>
      <c r="E12" t="s">
        <v>26</v>
      </c>
      <c r="F12" t="s">
        <v>72</v>
      </c>
    </row>
    <row r="13">
      <c r="A13">
        <v>2</v>
      </c>
      <c r="B13" t="s">
        <v>73</v>
      </c>
      <c r="C13" t="s">
        <v>57</v>
      </c>
      <c r="D13" s="12">
        <v>1</v>
      </c>
      <c r="E13" t="s">
        <v>45</v>
      </c>
      <c r="F13" t="s">
        <v>74</v>
      </c>
    </row>
    <row r="14">
      <c r="A14">
        <v>3</v>
      </c>
      <c r="B14" t="s">
        <v>75</v>
      </c>
      <c r="C14" t="s">
        <v>57</v>
      </c>
      <c r="D14" s="12">
        <v>0.036</v>
      </c>
      <c r="E14" t="s">
        <v>39</v>
      </c>
      <c r="F14" t="s">
        <v>74</v>
      </c>
    </row>
    <row r="15">
      <c r="A15">
        <v>4</v>
      </c>
      <c r="B15" t="s">
        <v>76</v>
      </c>
      <c r="C15" t="s">
        <v>60</v>
      </c>
      <c r="D15" s="12">
        <v>0.5</v>
      </c>
      <c r="E15" t="s">
        <v>45</v>
      </c>
      <c r="F15" t="s">
        <v>44</v>
      </c>
    </row>
    <row r="16">
      <c r="A16">
        <v>2</v>
      </c>
      <c r="B16" t="s">
        <v>77</v>
      </c>
      <c r="C16" t="s">
        <v>60</v>
      </c>
      <c r="D16" s="12">
        <v>0.054</v>
      </c>
      <c r="E16" t="s">
        <v>26</v>
      </c>
      <c r="F16" t="s">
        <v>51</v>
      </c>
    </row>
    <row r="17">
      <c r="A17">
        <v>2</v>
      </c>
      <c r="B17" t="s">
        <v>78</v>
      </c>
      <c r="C17" t="s">
        <v>60</v>
      </c>
      <c r="D17" s="12">
        <v>0.014</v>
      </c>
      <c r="E17" t="s">
        <v>39</v>
      </c>
      <c r="F17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"00000691 · PAT.MOUSSES · référence : "&amp;Besoins!B3&amp;" "&amp;Besoins!C3&amp;" · multiplicateur réglable sur la feuille ""Besoins"""</f>
        <v>00000691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2026-09-15T14:06:37Z</dcterms:created>
  <dc:title>MOUSSE à L'ORANGE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2026-09-15T14:06:37Z</dcterms:modified>
  <cp:revision>1</cp:revision>
</cp:coreProperties>
</file>