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<sst xmlns="http://schemas.openxmlformats.org/spreadsheetml/2006/main" count="99" uniqueCount="99">
  <si>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</si>
  <si>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</si>
  <si>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BANDE DE POMMES</t>
  </si>
  <si>
    <t>Code</t>
  </si>
  <si>
    <t>00000683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</si>
  <si>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</si>
  <si>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</si>
  <si>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</si>
  <si>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</si>
  <si>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</si>
  <si>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</si>
  <si>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</si>
  <si>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</si>
  <si>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</si>
  <si>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</si>
  <si>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</si>
  <si>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</si>
  <si>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</si>
  <si>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</si>
  <si>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</si>
  <si>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</si>
  <si>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</si>
  <si>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</si>
  <si>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</si>
  <si>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</si>
  <si>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</si>
  <si>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</si>
  <si>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</si>
  <si>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</si>
  <si>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</si>
  <si>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</si>
  <si>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</si>
  <si>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</si>
  <si>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</si>
  <si>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</si>
  <si>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</si>
  <si>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</si>
  <si>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00000277</t>
  </si>
  <si>
    <t>POMMES GOLDEN BELGE (80-85 MM)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</si>
  <si>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</si>
  <si>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</si>
  <si>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</si>
  <si>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</si>
  <si>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</si>
  <si>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</si>
  <si>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</si>
  <si>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</si>
  <si>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</si>
  <si>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</si>
  <si>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</si>
  <si>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</si>
  <si>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</si>
  <si>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</si>
  <si>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</si>
  <si>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</si>
  <si>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</si>
  <si>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</si>
  <si>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</si>
  <si>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</si>
  <si>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</si>
  <si>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</si>
  <si>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</si>
  <si>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</si>
  <si>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</si>
  <si>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</si>
  <si>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</si>
  <si>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</si>
  <si>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</si>
  <si>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</si>
  <si>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</si>
  <si>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</si>
  <si>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</si>
  <si>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</si>
  <si>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</si>
  <si>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</si>
  <si>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</si>
  <si>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</si>
  <si>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</si>
  <si>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POMMES (DEMI-PIÈCE,70-80 MM.)</t>
  </si>
  <si>
    <t>Fruits</t>
  </si>
  <si>
    <t xml:space="preserve">        ↳ POMMES (P,80-85)</t>
  </si>
  <si>
    <t>Conversions fruits frais (P→K)</t>
  </si>
  <si>
    <t xml:space="preserve">            ↳ POMMES GOLDEN BELGE (80-85 MM)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</si>
  <si>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</si>
  <si>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</si>
  <si>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</si>
  <si>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</si>
  <si>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</si>
  <si>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</si>
  <si>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</si>
  <si>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</si>
  <si>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</si>
  <si>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POMMES (DEMI-PIÈCE,70-80 MM.)</t>
  </si>
  <si>
    <t>Fiche technique — BANDE DE POMMES</t>
  </si>
  <si>
    <t>BANDE DE POMMES  00000683</t>
  </si>
  <si>
    <t>↳ BANDE DE FEUILLETÉE PATISSIÈRE  00000678</t>
  </si>
  <si>
    <t>↳ BANDE DE FEUILLETÉE (9 * 55 CM.)  00000677</t>
  </si>
  <si>
    <t>↳ CRÈME PATISSIÈRE 1  00000145</t>
  </si>
  <si>
    <t>↳ POMMES (DEMI-PIÈCE,70-80 MM.)  00000867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</si>
</sst>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4.3004588</v>
      </c>
    </row>
    <row r="12">
      <c r="A12" t="s" s="4">
        <v>18</v>
      </c>
      <c r="B12" s="5">
        <v>4.3004588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4.3004588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5</v>
      </c>
      <c r="E8" s="12">
        <f>D8*$B$2</f>
        <v>5</v>
      </c>
      <c r="F8" t="s">
        <v>36</v>
      </c>
      <c r="G8" s="5">
        <f>E8*0.6445</f>
        <v>3.2225</v>
      </c>
    </row>
    <row r="9">
      <c r="A9" t="s" s="3">
        <v>40</v>
      </c>
      <c r="B9" t="s">
        <v>41</v>
      </c>
      <c r="C9" t="s">
        <v>42</v>
      </c>
      <c r="D9" s="10">
        <v>1.166667</v>
      </c>
      <c r="E9" s="12">
        <f>D9*$B$2</f>
        <v>1.166667</v>
      </c>
      <c r="F9" t="s">
        <v>26</v>
      </c>
      <c r="G9" s="5">
        <f>E9*0.2699999229</f>
        <v>0.315</v>
      </c>
    </row>
    <row r="10">
      <c r="A10" t="s" s="3">
        <v>43</v>
      </c>
      <c r="B10" t="s">
        <v>44</v>
      </c>
      <c r="C10" t="s">
        <v>42</v>
      </c>
      <c r="D10" s="10">
        <v>0.2</v>
      </c>
      <c r="E10" s="12">
        <f>D10*$B$2</f>
        <v>0.2</v>
      </c>
      <c r="F10" t="s">
        <v>45</v>
      </c>
      <c r="G10" s="5">
        <f>E10*0.5999</f>
        <v>0.11998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E11*1.6903266903</f>
        <v>0.563442</v>
      </c>
    </row>
    <row r="12">
      <c r="A12" t="s" s="3">
        <v>49</v>
      </c>
      <c r="B12" t="s">
        <v>50</v>
      </c>
      <c r="C12" t="s">
        <v>51</v>
      </c>
      <c r="D12" s="10">
        <v>0.333333</v>
      </c>
      <c r="E12" s="12">
        <f>D12*$B$2</f>
        <v>0.333333</v>
      </c>
      <c r="F12" t="s">
        <v>26</v>
      </c>
      <c r="G12" s="5">
        <f>E12*0.0632128632</f>
        <v>0.021071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1</v>
      </c>
      <c r="E4" t="s">
        <v>26</v>
      </c>
      <c r="F4" t="s">
        <v>63</v>
      </c>
    </row>
    <row r="5">
      <c r="A5">
        <v>3</v>
      </c>
      <c r="B5" t="s">
        <v>65</v>
      </c>
      <c r="C5" t="s">
        <v>66</v>
      </c>
      <c r="D5" s="12">
        <v>0.333</v>
      </c>
      <c r="E5" t="s">
        <v>26</v>
      </c>
      <c r="F5" t="s">
        <v>48</v>
      </c>
    </row>
    <row r="6">
      <c r="A6">
        <v>3</v>
      </c>
      <c r="B6" t="s">
        <v>67</v>
      </c>
      <c r="C6" t="s">
        <v>60</v>
      </c>
      <c r="D6" s="12">
        <v>0.167</v>
      </c>
      <c r="E6" t="s">
        <v>26</v>
      </c>
      <c r="F6" t="s">
        <v>68</v>
      </c>
    </row>
    <row r="7">
      <c r="A7">
        <v>4</v>
      </c>
      <c r="B7" t="s">
        <v>69</v>
      </c>
      <c r="C7" t="s">
        <v>60</v>
      </c>
      <c r="D7" s="12">
        <v>0.009</v>
      </c>
      <c r="E7" t="s">
        <v>45</v>
      </c>
      <c r="F7" t="s">
        <v>68</v>
      </c>
    </row>
    <row r="8">
      <c r="A8">
        <v>5</v>
      </c>
      <c r="B8" t="s">
        <v>70</v>
      </c>
      <c r="C8" t="s">
        <v>66</v>
      </c>
      <c r="D8" s="12">
        <v>0.167</v>
      </c>
      <c r="E8" t="s">
        <v>26</v>
      </c>
      <c r="F8" t="s">
        <v>42</v>
      </c>
    </row>
    <row r="9">
      <c r="A9">
        <v>3</v>
      </c>
      <c r="B9" t="s">
        <v>71</v>
      </c>
      <c r="C9" t="s">
        <v>66</v>
      </c>
      <c r="D9" s="12">
        <v>0.333</v>
      </c>
      <c r="E9" t="s">
        <v>26</v>
      </c>
      <c r="F9" t="s">
        <v>51</v>
      </c>
    </row>
    <row r="10">
      <c r="A10">
        <v>2</v>
      </c>
      <c r="B10" t="s">
        <v>72</v>
      </c>
      <c r="C10" t="s">
        <v>60</v>
      </c>
      <c r="D10" s="12">
        <v>0.3</v>
      </c>
      <c r="E10" t="s">
        <v>36</v>
      </c>
      <c r="F10" t="s">
        <v>63</v>
      </c>
    </row>
    <row r="11">
      <c r="A11">
        <v>3</v>
      </c>
      <c r="B11" t="s">
        <v>73</v>
      </c>
      <c r="C11" t="s">
        <v>66</v>
      </c>
      <c r="D11" s="12">
        <v>0.2</v>
      </c>
      <c r="E11" t="s">
        <v>45</v>
      </c>
      <c r="F11" t="s">
        <v>42</v>
      </c>
    </row>
    <row r="12">
      <c r="A12">
        <v>3</v>
      </c>
      <c r="B12" t="s">
        <v>74</v>
      </c>
      <c r="C12" t="s">
        <v>66</v>
      </c>
      <c r="D12" s="12">
        <v>0.05</v>
      </c>
      <c r="E12" t="s">
        <v>36</v>
      </c>
      <c r="F12" t="s">
        <v>54</v>
      </c>
    </row>
    <row r="13">
      <c r="A13">
        <v>3</v>
      </c>
      <c r="B13" t="s">
        <v>75</v>
      </c>
      <c r="C13" t="s">
        <v>60</v>
      </c>
      <c r="D13" s="12">
        <v>2</v>
      </c>
      <c r="E13" t="s">
        <v>26</v>
      </c>
      <c r="F13" t="s">
        <v>68</v>
      </c>
    </row>
    <row r="14">
      <c r="A14">
        <v>4</v>
      </c>
      <c r="B14" t="s">
        <v>76</v>
      </c>
      <c r="C14" t="s">
        <v>60</v>
      </c>
      <c r="D14" s="12">
        <v>0.038</v>
      </c>
      <c r="E14" t="s">
        <v>45</v>
      </c>
      <c r="F14" t="s">
        <v>68</v>
      </c>
    </row>
    <row r="15">
      <c r="A15">
        <v>5</v>
      </c>
      <c r="B15" t="s">
        <v>70</v>
      </c>
      <c r="C15" t="s">
        <v>66</v>
      </c>
      <c r="D15" s="12">
        <v>1</v>
      </c>
      <c r="E15" t="s">
        <v>26</v>
      </c>
      <c r="F15" t="s">
        <v>42</v>
      </c>
    </row>
    <row r="16">
      <c r="A16">
        <v>3</v>
      </c>
      <c r="B16" t="s">
        <v>77</v>
      </c>
      <c r="C16" t="s">
        <v>66</v>
      </c>
      <c r="D16" s="12">
        <v>0.014</v>
      </c>
      <c r="E16" t="s">
        <v>36</v>
      </c>
      <c r="F16" t="s">
        <v>35</v>
      </c>
    </row>
    <row r="17">
      <c r="A17">
        <v>1</v>
      </c>
      <c r="B17" t="s">
        <v>78</v>
      </c>
      <c r="C17" t="s">
        <v>60</v>
      </c>
      <c r="D17" s="12">
        <v>10</v>
      </c>
      <c r="E17" t="s">
        <v>26</v>
      </c>
      <c r="F17" t="s">
        <v>79</v>
      </c>
    </row>
    <row r="18">
      <c r="A18">
        <v>2</v>
      </c>
      <c r="B18" t="s">
        <v>80</v>
      </c>
      <c r="C18" t="s">
        <v>60</v>
      </c>
      <c r="D18" s="12">
        <v>5</v>
      </c>
      <c r="E18" t="s">
        <v>26</v>
      </c>
      <c r="F18" t="s">
        <v>81</v>
      </c>
    </row>
    <row r="19">
      <c r="A19">
        <v>3</v>
      </c>
      <c r="B19" t="s">
        <v>82</v>
      </c>
      <c r="C19" t="s">
        <v>66</v>
      </c>
      <c r="D19" s="12">
        <v>5</v>
      </c>
      <c r="E19" t="s">
        <v>36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"00000683 · PAT.GATEAUX · référence : "&amp;Besoins!B3&amp;" "&amp;Besoins!C3&amp;" · multiplicateur réglable sur la feuille ""Besoins"""</f>
        <v>00000683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2026-08-01T10:01:55Z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2026-08-01T10:01:55Z</dcterms:modified>
  <cp:revision>1</cp:revision>
</cp:coreProperties>
</file>