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RUIT (HIVER)PATISSIÈR" sheetId="1" r:id="rId1"/>
    <sheet name="BANDE DE FEUILLETÉE PATISSIÈRE" sheetId="2" r:id="rId2"/>
    <sheet name="BANDE DE FEUILLETÉE (9 * 55 CM." sheetId="3" r:id="rId3"/>
    <sheet name="CRÈME PATISSIÈRE 1" sheetId="4" r:id="rId4"/>
    <sheet name="DÉCOR FRUIT (HIVER)" sheetId="5" r:id="rId5"/>
    <sheet name="PASSION (P/.)" sheetId="6" r:id="rId6"/>
    <sheet name="PASSION (P)" sheetId="7" r:id="rId7"/>
  </sheets>
</workbook>
</file>

<file path=xl/sharedStrings.xml><?xml version="1.0" encoding="utf-8"?>
<sst xmlns="http://schemas.openxmlformats.org/spreadsheetml/2006/main" count="49" uniqueCount="49">
  <si>
    <t>BANDE DE FRUIT (HIVER)PATISSIÈRE</t>
  </si>
  <si>
    <t>Annotations</t>
  </si>
  <si>
    <t>Quantité souhaitée</t>
  </si>
  <si>
    <t>pc</t>
  </si>
  <si>
    <t>référence : 1 pc</t>
  </si>
  <si>
    <t>BANDE DE FRUIT (HIVER)PATISSIÈRE  00000680</t>
  </si>
  <si>
    <t>Ingrédients</t>
  </si>
  <si>
    <t xml:space="preserve">    BANDE DE FEUILLETÉE PATISSIÈRE — voir l'onglet "BANDE DE FEUILLETÉE PATISSIÈRE"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</si>
  <si>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</si>
  <si>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</si>
  <si>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BANDE DE FEUILLETÉE PATISSIÈRE</t>
  </si>
  <si>
    <t>Quantité totale à produire (cumulée)</t>
  </si>
  <si>
    <t>référence : 1 pc — lot unique couvrant tous les usages</t>
  </si>
  <si>
    <t>BANDE DE FEUILLETÉE PATISSIÈRE  00000678</t>
  </si>
  <si>
    <t xml:space="preserve">    BANDE DE FEUILLETÉE (9 * 55 CM.) — voir l'onglet "BANDE DE FEUILLETÉE (9 * 55 CM."</t>
  </si>
  <si>
    <t xml:space="preserve">    CRÈME PATISSIÈRE 1 — voir l'onglet "CRÈME PATISSIÈRE 1"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</si>
  <si>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</si>
  <si>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</si>
  <si>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</si>
  <si>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</si>
  <si>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</si>
  <si>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</si>
  <si>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</si>
  <si>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PATISSIÈRE 1</t>
  </si>
  <si>
    <t>référence : 0,15 kg — lot unique couvrant tous les usages</t>
  </si>
  <si>
    <t>CRÈME PATISSIÈRE 1  00000145</t>
  </si>
  <si>
    <t xml:space="preserve">    LAIT</t>
  </si>
  <si>
    <t>lt</t>
  </si>
  <si>
    <t xml:space="preserve">    SUCRE (S2)</t>
  </si>
  <si>
    <t xml:space="preserve">    JAUNE D'OEUF (P) (conv.)</t>
  </si>
  <si>
    <t xml:space="preserve">    mazena</t>
  </si>
  <si>
    <t>DÉCOR FRUIT (HIVER)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</si>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</sst>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B2*10</f>
        <v>10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3</v>
      </c>
      <c r="E6" t="s" s="8"/>
    </row>
    <row r="7">
      <c r="A7"/>
      <c r="B7" t="s">
        <v>15</v>
      </c>
      <c r="C7" s="10">
        <f>B2*0.3</f>
        <v>0.3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B2*0.3333333333</f>
        <v>0.333333</v>
      </c>
      <c r="D6" t="s">
        <v>3</v>
      </c>
      <c r="E6" t="s" s="8"/>
    </row>
    <row r="7">
      <c r="A7"/>
      <c r="B7" t="s">
        <v>21</v>
      </c>
      <c r="C7" s="10">
        <f>B2*0.1666666667</f>
        <v>0.166667</v>
      </c>
      <c r="D7" t="s">
        <v>3</v>
      </c>
      <c r="E7" t="s" s="8"/>
    </row>
    <row r="8">
      <c r="A8"/>
      <c r="B8" t="s">
        <v>22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0.3</v>
      </c>
      <c r="C2" t="s">
        <v>16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B2*0.6666666667</f>
        <v>0.2</v>
      </c>
      <c r="D6" t="s">
        <v>27</v>
      </c>
      <c r="E6" t="s" s="8"/>
    </row>
    <row r="7">
      <c r="A7"/>
      <c r="B7" t="s">
        <v>28</v>
      </c>
      <c r="C7" s="10">
        <f>B2*0.1666666667</f>
        <v>0.05</v>
      </c>
      <c r="D7" t="s">
        <v>16</v>
      </c>
      <c r="E7" t="s" s="8"/>
    </row>
    <row r="8">
      <c r="A8"/>
      <c r="B8" t="s">
        <v>29</v>
      </c>
      <c r="C8" s="10">
        <f>B2*6.6666666667</f>
        <v>2</v>
      </c>
      <c r="D8" t="s">
        <v>3</v>
      </c>
      <c r="E8" t="s" s="8"/>
    </row>
    <row r="9">
      <c r="A9"/>
      <c r="B9" t="s">
        <v>30</v>
      </c>
      <c r="C9" s="10">
        <f>B2*0.0466666667</f>
        <v>0.014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11</v>
      </c>
      <c r="B2" s="12">
        <v>10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B2*1</f>
        <v>10</v>
      </c>
      <c r="D6" t="s">
        <v>3</v>
      </c>
      <c r="E6" t="s" s="8"/>
    </row>
    <row r="7">
      <c r="A7"/>
      <c r="B7" t="s">
        <v>34</v>
      </c>
      <c r="C7" s="10">
        <f>B2*1</f>
        <v>10</v>
      </c>
      <c r="D7" t="s">
        <v>3</v>
      </c>
      <c r="E7" t="s" s="8"/>
    </row>
    <row r="8">
      <c r="A8"/>
      <c r="B8" t="s">
        <v>35</v>
      </c>
      <c r="C8" s="10">
        <f>B2*1</f>
        <v>10</v>
      </c>
      <c r="D8" t="s">
        <v>3</v>
      </c>
      <c r="E8" t="s" s="8"/>
    </row>
    <row r="9">
      <c r="A9"/>
      <c r="B9" t="s">
        <v>36</v>
      </c>
      <c r="C9" s="10">
        <f>B2*1</f>
        <v>10</v>
      </c>
      <c r="D9" t="s">
        <v>3</v>
      </c>
      <c r="E9" t="s" s="8"/>
    </row>
    <row r="10">
      <c r="A10"/>
      <c r="B10" t="s">
        <v>37</v>
      </c>
      <c r="C10" s="10">
        <f>B2*2</f>
        <v>20</v>
      </c>
      <c r="D10" t="s">
        <v>3</v>
      </c>
      <c r="E10" t="s" s="8"/>
    </row>
    <row r="11">
      <c r="A11"/>
      <c r="B11" t="s">
        <v>38</v>
      </c>
      <c r="C11" s="10">
        <f>B2*1</f>
        <v>10</v>
      </c>
      <c r="D11" t="s">
        <v>3</v>
      </c>
      <c r="E11" t="s" s="8"/>
    </row>
    <row r="12">
      <c r="A12"/>
      <c r="B12" t="s">
        <v>39</v>
      </c>
      <c r="C12" s="10">
        <f>B2*1</f>
        <v>10</v>
      </c>
      <c r="D12" t="s">
        <v>3</v>
      </c>
      <c r="E12" t="s" s="8"/>
    </row>
    <row r="13">
      <c r="A13"/>
      <c r="B13" t="s">
        <v>40</v>
      </c>
      <c r="C13" s="10">
        <f>B2*1</f>
        <v>10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9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11</v>
      </c>
      <c r="B2" s="12">
        <v>10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B2*0.25</f>
        <v>2.5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11</v>
      </c>
      <c r="B2" s="12">
        <v>2.5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B2*0.02</f>
        <v>0.05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BANDE DE FRUIT (HIVER)PATISSIÈR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