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<sst xmlns="http://schemas.openxmlformats.org/spreadsheetml/2006/main" count="106" uniqueCount="106">
  <si>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</si>
  <si>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</si>
  <si>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VANILLE ET ANANAS AU KIRCH(MENU)</t>
  </si>
  <si>
    <t>Code</t>
  </si>
  <si>
    <t>00000667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</si>
  <si>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</si>
  <si>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</si>
  <si>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</si>
  <si>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</si>
  <si>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</si>
  <si>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</si>
  <si>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</si>
  <si>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</si>
  <si>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</si>
  <si>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</si>
  <si>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</si>
  <si>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</si>
  <si>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</si>
  <si>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</si>
  <si>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</si>
  <si>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</si>
  <si>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</si>
  <si>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</si>
  <si>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</si>
  <si>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</si>
  <si>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</si>
  <si>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</si>
  <si>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</si>
  <si>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</si>
  <si>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</si>
  <si>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</si>
  <si>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</si>
  <si>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</si>
  <si>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</si>
  <si>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</si>
  <si>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</si>
  <si>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</si>
  <si>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</si>
  <si>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</si>
  <si>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</si>
  <si>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</si>
  <si>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</si>
  <si>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</si>
  <si>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</si>
  <si>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</si>
  <si>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</si>
  <si>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</si>
  <si>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</si>
  <si>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</si>
  <si>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</si>
  <si>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</si>
  <si>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</si>
  <si>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</si>
  <si>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</si>
  <si>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</si>
  <si>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</si>
  <si>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</si>
  <si>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</si>
  <si>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</si>
  <si>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</si>
  <si>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</si>
  <si>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</si>
  <si>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</si>
  <si>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</si>
  <si>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</si>
  <si>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</si>
  <si>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</si>
  <si>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</si>
  <si>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</si>
  <si>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ANANAS AU KIRCH</t>
  </si>
  <si>
    <t>Appareils divers</t>
  </si>
  <si>
    <t xml:space="preserve">        ↳ BAC  GLACE</t>
  </si>
  <si>
    <t xml:space="preserve">        ↳ ANANAS EN MORCEAUX</t>
  </si>
  <si>
    <t>Conversions fruits frais (P→K)</t>
  </si>
  <si>
    <t xml:space="preserve">            ↳ ANANAS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</si>
  <si>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</si>
  <si>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</si>
  <si>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</si>
  <si>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</si>
  <si>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</si>
  <si>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</si>
  <si>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</si>
  <si>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</si>
  <si>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</si>
  <si>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</si>
  <si>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</si>
  <si>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</si>
  <si>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</si>
  <si>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</si>
  <si>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</si>
  <si>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</si>
  <si>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</si>
  <si>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</si>
  <si>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</si>
  <si>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</si>
  <si>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</si>
  <si>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ANANAS AU KIRCH</t>
  </si>
  <si>
    <t>PUNCH KIRCH</t>
  </si>
  <si>
    <t>RAFTISUC  (L)</t>
  </si>
  <si>
    <t>Fiche technique — COUPE VANILLE ET ANANAS AU KIRCH(MENU)</t>
  </si>
  <si>
    <t>COUPE VANILLE ET ANANAS AU KIRCH(MENU)  00000667</t>
  </si>
  <si>
    <t>↳ BOULE VANILLE  00000413</t>
  </si>
  <si>
    <t>↳ CRÈME GLACÉ VANILLE (K)  00000408</t>
  </si>
  <si>
    <t>↳ 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</si>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</sst>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9.685526437037</v>
      </c>
    </row>
    <row r="12">
      <c r="A12" t="s" s="4">
        <v>18</v>
      </c>
      <c r="B12" s="5">
        <v>9.685526437037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9.685526437037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E9*1.1899</f>
        <v>0.11899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36</v>
      </c>
      <c r="G10" s="5">
        <f>E10*3.4953</f>
        <v>6.9906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E11*13.2127</f>
        <v>0.079276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0.012</v>
      </c>
      <c r="E13" s="12">
        <f>D13*$B$2</f>
        <v>0.012</v>
      </c>
      <c r="F13" t="s">
        <v>54</v>
      </c>
      <c r="G13" s="5">
        <f>E13*1.1961</f>
        <v>0.014353</v>
      </c>
    </row>
    <row r="14">
      <c r="A14" t="s" s="3">
        <v>55</v>
      </c>
      <c r="B14" t="s">
        <v>56</v>
      </c>
      <c r="C14" t="s">
        <v>53</v>
      </c>
      <c r="D14" s="10">
        <v>0.074074</v>
      </c>
      <c r="E14" s="12">
        <f>D14*$B$2</f>
        <v>0.074074</v>
      </c>
      <c r="F14" t="s">
        <v>54</v>
      </c>
      <c r="G14" s="5">
        <f>E14*0.95000095</f>
        <v>0.07037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54</v>
      </c>
      <c r="F4" t="s">
        <v>65</v>
      </c>
    </row>
    <row r="5">
      <c r="A5">
        <v>3</v>
      </c>
      <c r="B5" t="s">
        <v>67</v>
      </c>
      <c r="C5" t="s">
        <v>68</v>
      </c>
      <c r="D5" s="12">
        <v>2</v>
      </c>
      <c r="E5" t="s">
        <v>36</v>
      </c>
      <c r="F5" t="s">
        <v>44</v>
      </c>
    </row>
    <row r="6">
      <c r="A6">
        <v>1</v>
      </c>
      <c r="B6" t="s">
        <v>69</v>
      </c>
      <c r="C6" t="s">
        <v>62</v>
      </c>
      <c r="D6" s="12">
        <v>0.1</v>
      </c>
      <c r="E6" t="s">
        <v>26</v>
      </c>
      <c r="F6" t="s">
        <v>70</v>
      </c>
    </row>
    <row r="7">
      <c r="A7">
        <v>2</v>
      </c>
      <c r="B7" t="s">
        <v>71</v>
      </c>
      <c r="C7" t="s">
        <v>68</v>
      </c>
      <c r="D7" s="12">
        <v>0.02</v>
      </c>
      <c r="E7" t="s">
        <v>26</v>
      </c>
      <c r="F7" t="s">
        <v>50</v>
      </c>
    </row>
    <row r="8">
      <c r="A8">
        <v>2</v>
      </c>
      <c r="B8" t="s">
        <v>72</v>
      </c>
      <c r="C8" t="s">
        <v>62</v>
      </c>
      <c r="D8" s="12">
        <v>0.1</v>
      </c>
      <c r="E8" t="s">
        <v>26</v>
      </c>
      <c r="F8" t="s">
        <v>73</v>
      </c>
    </row>
    <row r="9">
      <c r="A9">
        <v>3</v>
      </c>
      <c r="B9" t="s">
        <v>74</v>
      </c>
      <c r="C9" t="s">
        <v>68</v>
      </c>
      <c r="D9" s="12">
        <v>0.1</v>
      </c>
      <c r="E9" t="s">
        <v>26</v>
      </c>
      <c r="F9" t="s">
        <v>41</v>
      </c>
    </row>
    <row r="10">
      <c r="A10">
        <v>2</v>
      </c>
      <c r="B10" t="s">
        <v>75</v>
      </c>
      <c r="C10" t="s">
        <v>62</v>
      </c>
      <c r="D10" s="12">
        <v>0.018</v>
      </c>
      <c r="E10" t="s">
        <v>36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0.006</v>
      </c>
      <c r="E11" t="s">
        <v>36</v>
      </c>
      <c r="F11" t="s">
        <v>47</v>
      </c>
    </row>
    <row r="12">
      <c r="A12">
        <v>3</v>
      </c>
      <c r="B12" t="s">
        <v>78</v>
      </c>
      <c r="C12" t="s">
        <v>62</v>
      </c>
      <c r="D12" s="12">
        <v>0.012</v>
      </c>
      <c r="E12" t="s">
        <v>36</v>
      </c>
      <c r="F12" t="s">
        <v>79</v>
      </c>
    </row>
    <row r="13">
      <c r="A13">
        <v>4</v>
      </c>
      <c r="B13" t="s">
        <v>80</v>
      </c>
      <c r="C13" t="s">
        <v>68</v>
      </c>
      <c r="D13" s="12">
        <v>0.012</v>
      </c>
      <c r="E13" t="s">
        <v>54</v>
      </c>
      <c r="F13" t="s">
        <v>53</v>
      </c>
    </row>
    <row r="14">
      <c r="A14">
        <v>1</v>
      </c>
      <c r="B14" t="s">
        <v>81</v>
      </c>
      <c r="C14" t="s">
        <v>62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83</v>
      </c>
      <c r="C15" t="s">
        <v>62</v>
      </c>
      <c r="D15" s="12">
        <v>1</v>
      </c>
      <c r="E15" t="s">
        <v>54</v>
      </c>
      <c r="F15" t="s">
        <v>70</v>
      </c>
    </row>
    <row r="16">
      <c r="A16">
        <v>3</v>
      </c>
      <c r="B16" t="s">
        <v>84</v>
      </c>
      <c r="C16" t="s">
        <v>68</v>
      </c>
      <c r="D16" s="12">
        <v>0.926</v>
      </c>
      <c r="E16" t="s">
        <v>36</v>
      </c>
      <c r="F16" t="s">
        <v>35</v>
      </c>
    </row>
    <row r="17">
      <c r="A17">
        <v>3</v>
      </c>
      <c r="B17" t="s">
        <v>85</v>
      </c>
      <c r="C17" t="s">
        <v>68</v>
      </c>
      <c r="D17" s="12">
        <v>0.074</v>
      </c>
      <c r="E17" t="s">
        <v>54</v>
      </c>
      <c r="F17" t="s">
        <v>53</v>
      </c>
    </row>
    <row r="18">
      <c r="A18">
        <v>1</v>
      </c>
      <c r="B18" t="s">
        <v>86</v>
      </c>
      <c r="C18" t="s">
        <v>62</v>
      </c>
      <c r="D18" s="12">
        <v>1</v>
      </c>
      <c r="E18" t="s">
        <v>26</v>
      </c>
      <c r="F18" t="s">
        <v>73</v>
      </c>
    </row>
    <row r="19">
      <c r="A19">
        <v>2</v>
      </c>
      <c r="B19" t="s">
        <v>87</v>
      </c>
      <c r="C19" t="s">
        <v>68</v>
      </c>
      <c r="D19" s="12">
        <v>0.033</v>
      </c>
      <c r="E19" t="s">
        <v>26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"00000667 · CARTE · référence : "&amp;Besoins!B3&amp;" "&amp;Besoins!C3&amp;" · multiplicateur réglable sur la feuille ""Besoins"""</f>
        <v>00000667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