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RNET D'ABONDANCE" sheetId="1" r:id="rId1"/>
    <sheet name="CORNET SORBET PASSION" sheetId="2" r:id="rId2"/>
    <sheet name="CORNET (B)" sheetId="3" r:id="rId3"/>
    <sheet name="NOUGATINE (B)" sheetId="4" r:id="rId4"/>
    <sheet name="BOULE SORBET PASSION" sheetId="5" r:id="rId5"/>
    <sheet name="SORBET PASSION (k)" sheetId="6" r:id="rId6"/>
    <sheet name="DÉCOR COULIS FRUIT ROUGE" sheetId="7" r:id="rId7"/>
    <sheet name="COULIS DE FRUITS ROUGES" sheetId="8" r:id="rId8"/>
    <sheet name="RAFTISUC  (L)" sheetId="9" r:id="rId9"/>
    <sheet name="DÉCOR FRUIT (HIVER)" sheetId="10" r:id="rId10"/>
    <sheet name="PASSION (P/.)" sheetId="11" r:id="rId11"/>
    <sheet name="PASSION (P)" sheetId="12" r:id="rId12"/>
  </sheets>
</workbook>
</file>

<file path=xl/sharedStrings.xml><?xml version="1.0" encoding="utf-8"?>
<sst xmlns="http://schemas.openxmlformats.org/spreadsheetml/2006/main" count="71" uniqueCount="71">
  <si>
    <t>CORNET D'ABONDANCE</t>
  </si>
  <si>
    <t>Annotations</t>
  </si>
  <si>
    <t>Quantité souhaitée</t>
  </si>
  <si>
    <t>pc</t>
  </si>
  <si>
    <t>référence : 1 pc</t>
  </si>
  <si>
    <t>CORNET D'ABONDANCE  00000666</t>
  </si>
  <si>
    <t>Ingrédients</t>
  </si>
  <si>
    <t xml:space="preserve">    CORNET SORBET PASSION — voir l'onglet "CORNET SORBET PASSION"</t>
  </si>
  <si>
    <t xml:space="preserve">    DÉCOR COULIS FRUIT ROUGE — voir l'onglet "DÉCOR COULIS FRUIT ROUGE"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</si>
  <si>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</si>
  <si>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</si>
  <si>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CORNET SORBET PASSION</t>
  </si>
  <si>
    <t>Quantité totale à produire (cumulée)</t>
  </si>
  <si>
    <t>référence : 1 pc — lot unique couvrant tous les usages</t>
  </si>
  <si>
    <t>CORNET SORBET PASSION  00000879</t>
  </si>
  <si>
    <t xml:space="preserve">    CORNET (B) — voir l'onglet "CORNET (B)"</t>
  </si>
  <si>
    <t xml:space="preserve">    BOULE SORBET PASSION — voir l'onglet "BOULE SORBET PASSION"</t>
  </si>
  <si>
    <t>CORNET (B)</t>
  </si>
  <si>
    <t>référence : 0,18 pc — lot unique couvrant tous les usages</t>
  </si>
  <si>
    <t>CORNET (B)  00000358</t>
  </si>
  <si>
    <t xml:space="preserve">    NOUGATINE (B) — voir l'onglet "NOUGATINE (B)"</t>
  </si>
  <si>
    <t>kg</t>
  </si>
  <si>
    <t>NOUGATINE (B)</t>
  </si>
  <si>
    <t>référence : 0,103 kg — lot unique couvrant tous les usages</t>
  </si>
  <si>
    <t>NOUGATINE (B)  00000359</t>
  </si>
  <si>
    <t xml:space="preserve">    SUCRE (S2)</t>
  </si>
  <si>
    <t xml:space="preserve">    MIEL LIQUIDE (MELI)</t>
  </si>
  <si>
    <t xml:space="preserve">    EAU</t>
  </si>
  <si>
    <t>lt</t>
  </si>
  <si>
    <t xml:space="preserve">    AMANDES FFILES</t>
  </si>
  <si>
    <t xml:space="preserve">    BEURRE</t>
  </si>
  <si>
    <t>BOULE SORBET PASSION</t>
  </si>
  <si>
    <t>référence : 3,9 pc — lot unique couvrant tous les usages</t>
  </si>
  <si>
    <t>BOULE SORBET PASSION  00000418</t>
  </si>
  <si>
    <t xml:space="preserve">    SORBET PASSION (k) — voir l'onglet "SORBET PASSION (k)"</t>
  </si>
  <si>
    <t>SORBET PASSION (k)</t>
  </si>
  <si>
    <t>référence : 5 kg — lot unique couvrant tous les usages</t>
  </si>
  <si>
    <t>SORBET PASSION (k)  00000412</t>
  </si>
  <si>
    <t xml:space="preserve">    SORBET FRAMBOISE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</si>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</sst>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B2*2</f>
        <v>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53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55</v>
      </c>
      <c r="C6" s="10">
        <f>B2*1</f>
        <v>2</v>
      </c>
      <c r="D6" t="s">
        <v>3</v>
      </c>
      <c r="E6" t="s" s="8"/>
    </row>
    <row r="7">
      <c r="A7"/>
      <c r="B7" t="s">
        <v>56</v>
      </c>
      <c r="C7" s="10">
        <f>B2*1</f>
        <v>2</v>
      </c>
      <c r="D7" t="s">
        <v>3</v>
      </c>
      <c r="E7" t="s" s="8"/>
    </row>
    <row r="8">
      <c r="A8"/>
      <c r="B8" t="s">
        <v>57</v>
      </c>
      <c r="C8" s="10">
        <f>B2*1</f>
        <v>2</v>
      </c>
      <c r="D8" t="s">
        <v>3</v>
      </c>
      <c r="E8" t="s" s="8"/>
    </row>
    <row r="9">
      <c r="A9"/>
      <c r="B9" t="s">
        <v>58</v>
      </c>
      <c r="C9" s="10">
        <f>B2*1</f>
        <v>2</v>
      </c>
      <c r="D9" t="s">
        <v>3</v>
      </c>
      <c r="E9" t="s" s="8"/>
    </row>
    <row r="10">
      <c r="A10"/>
      <c r="B10" t="s">
        <v>59</v>
      </c>
      <c r="C10" s="10">
        <f>B2*2</f>
        <v>4</v>
      </c>
      <c r="D10" t="s">
        <v>3</v>
      </c>
      <c r="E10" t="s" s="8"/>
    </row>
    <row r="11">
      <c r="A11"/>
      <c r="B11" t="s">
        <v>60</v>
      </c>
      <c r="C11" s="10">
        <f>B2*1</f>
        <v>2</v>
      </c>
      <c r="D11" t="s">
        <v>3</v>
      </c>
      <c r="E11" t="s" s="8"/>
    </row>
    <row r="12">
      <c r="A12"/>
      <c r="B12" t="s">
        <v>61</v>
      </c>
      <c r="C12" s="10">
        <f>B2*1</f>
        <v>2</v>
      </c>
      <c r="D12" t="s">
        <v>3</v>
      </c>
      <c r="E12" t="s" s="8"/>
    </row>
    <row r="13">
      <c r="A13"/>
      <c r="B13" t="s">
        <v>62</v>
      </c>
      <c r="C13" s="10">
        <f>B2*1</f>
        <v>2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63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64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66</v>
      </c>
      <c r="C6" s="10">
        <f>B2*0.25</f>
        <v>0.5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67</v>
      </c>
      <c r="B1"/>
      <c r="C1"/>
      <c r="D1"/>
      <c r="E1" t="s" s="3">
        <v>1</v>
      </c>
    </row>
    <row r="2">
      <c r="A2" t="s" s="4">
        <v>12</v>
      </c>
      <c r="B2" s="12">
        <v>0.5</v>
      </c>
      <c r="C2" t="s">
        <v>3</v>
      </c>
      <c r="D2" t="s" s="7">
        <v>68</v>
      </c>
      <c r="E2" t="s" s="8"/>
    </row>
    <row r="3">
      <c r="A3"/>
      <c r="B3"/>
      <c r="C3"/>
      <c r="D3"/>
      <c r="E3" t="s" s="8"/>
    </row>
    <row r="4">
      <c r="A4" t="s" s="9">
        <v>69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70</v>
      </c>
      <c r="C6" s="10">
        <f>B2*0.02</f>
        <v>0.01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3</v>
      </c>
      <c r="E6" t="s" s="8"/>
    </row>
    <row r="7">
      <c r="A7"/>
      <c r="B7" t="s">
        <v>16</v>
      </c>
      <c r="C7" s="10">
        <f>B2*2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21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B2*0.3398058252</f>
        <v>0.339806</v>
      </c>
      <c r="D6" t="s">
        <v>21</v>
      </c>
      <c r="E6" t="s" s="8"/>
    </row>
    <row r="7">
      <c r="A7"/>
      <c r="B7" t="s">
        <v>26</v>
      </c>
      <c r="C7" s="10">
        <f>B2*0.2718446602</f>
        <v>0.271845</v>
      </c>
      <c r="D7" t="s">
        <v>21</v>
      </c>
      <c r="E7" t="s" s="8"/>
    </row>
    <row r="8">
      <c r="A8"/>
      <c r="B8" t="s">
        <v>27</v>
      </c>
      <c r="C8" s="10">
        <f>B2*0.0970873786</f>
        <v>0.097087</v>
      </c>
      <c r="D8" t="s">
        <v>28</v>
      </c>
      <c r="E8" t="s" s="8"/>
    </row>
    <row r="9">
      <c r="A9"/>
      <c r="B9" t="s">
        <v>29</v>
      </c>
      <c r="C9" s="10">
        <f>B2*0.2718446602</f>
        <v>0.271845</v>
      </c>
      <c r="D9" t="s">
        <v>21</v>
      </c>
      <c r="E9" t="s" s="8"/>
    </row>
    <row r="10">
      <c r="A10"/>
      <c r="B10" t="s">
        <v>30</v>
      </c>
      <c r="C10" s="10">
        <f>B2*0.0194174757</f>
        <v>0.019417</v>
      </c>
      <c r="D10" t="s">
        <v>21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B2*1</f>
        <v>2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12</v>
      </c>
      <c r="B2" s="12">
        <v>2</v>
      </c>
      <c r="C2" t="s">
        <v>21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2</v>
      </c>
      <c r="D6" t="s">
        <v>28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B2*1</f>
        <v>1</v>
      </c>
      <c r="D6" t="s">
        <v>28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28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B2*0.3333333333</f>
        <v>0.333333</v>
      </c>
      <c r="D6" t="s">
        <v>28</v>
      </c>
      <c r="E6" t="s" s="8"/>
    </row>
    <row r="7">
      <c r="A7"/>
      <c r="B7" t="s">
        <v>47</v>
      </c>
      <c r="C7" s="10">
        <f>B2*0.3333333333</f>
        <v>0.333333</v>
      </c>
      <c r="D7" t="s">
        <v>28</v>
      </c>
      <c r="E7" t="s" s="8"/>
    </row>
    <row r="8">
      <c r="A8"/>
      <c r="B8" t="s">
        <v>48</v>
      </c>
      <c r="C8" s="10">
        <f>B2*0.3333333333</f>
        <v>0.333333</v>
      </c>
      <c r="D8" t="s">
        <v>28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49</v>
      </c>
      <c r="B1"/>
      <c r="C1"/>
      <c r="D1"/>
      <c r="E1" t="s" s="3">
        <v>1</v>
      </c>
    </row>
    <row r="2">
      <c r="A2" t="s" s="4">
        <v>12</v>
      </c>
      <c r="B2" s="12">
        <v>0.333333</v>
      </c>
      <c r="C2" t="s">
        <v>28</v>
      </c>
      <c r="D2" t="s" s="7">
        <v>50</v>
      </c>
      <c r="E2" t="s" s="8"/>
    </row>
    <row r="3">
      <c r="A3"/>
      <c r="B3"/>
      <c r="C3"/>
      <c r="D3"/>
      <c r="E3" t="s" s="8"/>
    </row>
    <row r="4">
      <c r="A4" t="s" s="9">
        <v>51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52</v>
      </c>
      <c r="C6" s="10">
        <f>B2*1</f>
        <v>0.333333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