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3 CHOCOLATS (PORTION)" sheetId="1" r:id="rId1"/>
    <sheet name="GATEAU AU 3 CHOCOLATS (40*60 CM" sheetId="2" r:id="rId2"/>
    <sheet name="BISCUIT AU CHOCOLAT (FEUILLES)" sheetId="3" r:id="rId3"/>
    <sheet name="BISCUIT AU CHOCOLAT" sheetId="4" r:id="rId4"/>
    <sheet name="PUNCH KIRCH" sheetId="5" r:id="rId5"/>
    <sheet name="RAFTISUC  (L)" sheetId="6" r:id="rId6"/>
    <sheet name="MOUSSE AU CHOCOLAT (B)" sheetId="7" r:id="rId7"/>
    <sheet name="MOUSSE AU CHOCOLAT AU LAIT (B)" sheetId="8" r:id="rId8"/>
    <sheet name="MOUSSE AU CHOCOLAT BLANC (B)" sheetId="9" r:id="rId9"/>
  </sheets>
</workbook>
</file>

<file path=xl/sharedStrings.xml><?xml version="1.0" encoding="utf-8"?>
<sst xmlns="http://schemas.openxmlformats.org/spreadsheetml/2006/main" count="54" uniqueCount="54">
  <si>
    <t>GATEAU AU 3 CHOCOLATS (PORTION)</t>
  </si>
  <si>
    <t>Annotations</t>
  </si>
  <si>
    <t>Quantité souhaitée</t>
  </si>
  <si>
    <t>pc</t>
  </si>
  <si>
    <t>référence : 60 pc</t>
  </si>
  <si>
    <t>GATEAU AU 3 CHOCOLATS (PORTION)  00000635</t>
  </si>
  <si>
    <t>Ingrédients</t>
  </si>
  <si>
    <t xml:space="preserve">    GATEAU AU 3 CHOCOLATS (40*60 CM) — voir l'onglet "GATEAU AU 3 CHOCOLATS (40*60 CM"</t>
  </si>
  <si>
    <t>CUIS.web — Portage du CUIS Clipper de 1992 par Palika &amp; Bernard Vandendaele (créateur du moteur récursif d'origine)</t>
  </si>
  <si>
    <t>GATEAU AU 3 CHOCOLATS (40*60 CM)</t>
  </si>
  <si>
    <t>Quantité totale à produire (cumulée)</t>
  </si>
  <si>
    <t>référence : 1 pc — lot unique couvrant tous les usages</t>
  </si>
  <si>
    <t>GATEAU AU 3 CHOCOLATS (40*60 CM)  00000891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</si>
  <si>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</si>
  <si>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</si>
  <si>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</si>
  <si>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(B) — voir l'onglet "MOUSSE AU CHOCOLAT (B)"</t>
  </si>
  <si>
    <t>kg</t>
  </si>
  <si>
    <t xml:space="preserve">    MOUSSE AU CHOCOLAT AU LAIT (B) — voir l'onglet "MOUSSE AU CHOCOLAT AU LAIT (B)"</t>
  </si>
  <si>
    <t xml:space="preserve">    MOUSSE AU CHOCOLAT BLANC (B) — voir l'onglet "MOUSSE AU CHOCOLAT BLANC (B)"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</si>
  <si>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</si>
  <si>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</si>
  <si>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</si>
  <si>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</si>
  <si>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</si>
  <si>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</si>
  <si>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</si>
  <si>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</si>
  <si>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</si>
  <si>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</si>
  <si>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</si>
  <si>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</si>
  <si>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</si>
  <si>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</si>
  <si>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</si>
  <si>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</si>
  <si>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</si>
  <si>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</si>
  <si>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</si>
  <si>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</si>
  <si>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</si>
  <si>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</si>
  <si>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</si>
  <si>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</si>
  <si>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</si>
  <si>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</si>
  <si>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</si>
  <si>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</si>
  <si>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MOUSSE AU CHOCOLAT AU LAIT (B)</t>
  </si>
  <si>
    <t>MOUSSE AU CHOCOLAT AU LAIT (B)  00000329</t>
  </si>
  <si>
    <t xml:space="preserve">    CHOCOLAT LAIT 823</t>
  </si>
  <si>
    <t>MOUSSE AU CHOCOLAT BLANC (B)</t>
  </si>
  <si>
    <t>MOUSSE AU CHOCOLAT BLANC (B)  00000330</t>
  </si>
  <si>
    <t xml:space="preserve">    CHOCOLAT BLANC W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</si>
</sst>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B2*0.45</f>
        <v>0.45</v>
      </c>
      <c r="D7" t="s">
        <v>15</v>
      </c>
      <c r="E7" t="s" s="8"/>
    </row>
    <row r="8">
      <c r="A8"/>
      <c r="B8" t="s">
        <v>16</v>
      </c>
      <c r="C8" s="10">
        <f>B2*1.04</f>
        <v>1.04</v>
      </c>
      <c r="D8" t="s">
        <v>17</v>
      </c>
      <c r="E8" t="s" s="8"/>
    </row>
    <row r="9">
      <c r="A9"/>
      <c r="B9" t="s">
        <v>18</v>
      </c>
      <c r="C9" s="10">
        <f>B2*1.04</f>
        <v>1.04</v>
      </c>
      <c r="D9" t="s">
        <v>17</v>
      </c>
      <c r="E9" t="s" s="8"/>
    </row>
    <row r="10">
      <c r="A10"/>
      <c r="B10" t="s">
        <v>19</v>
      </c>
      <c r="C10" s="10">
        <f>B2*1.04</f>
        <v>1.04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B2*0.66</f>
        <v>1.98</v>
      </c>
      <c r="D6" t="s">
        <v>17</v>
      </c>
      <c r="E6" t="s" s="8"/>
    </row>
    <row r="7">
      <c r="A7"/>
      <c r="B7" t="s">
        <v>23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10</v>
      </c>
      <c r="B2" s="12">
        <v>1.98</v>
      </c>
      <c r="C2" t="s">
        <v>17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B2*9.0909090909</f>
        <v>18</v>
      </c>
      <c r="D6" t="s">
        <v>3</v>
      </c>
      <c r="E6" t="s" s="8"/>
    </row>
    <row r="7">
      <c r="A7"/>
      <c r="B7" t="s">
        <v>28</v>
      </c>
      <c r="C7" s="10">
        <f>B2*0.2272727273</f>
        <v>0.45</v>
      </c>
      <c r="D7" t="s">
        <v>17</v>
      </c>
      <c r="E7" t="s" s="8"/>
    </row>
    <row r="8">
      <c r="A8"/>
      <c r="B8" t="s">
        <v>29</v>
      </c>
      <c r="C8" s="10">
        <f>B2*0.1363636364</f>
        <v>0.27</v>
      </c>
      <c r="D8" t="s">
        <v>17</v>
      </c>
      <c r="E8" t="s" s="8"/>
    </row>
    <row r="9">
      <c r="A9"/>
      <c r="B9" t="s">
        <v>30</v>
      </c>
      <c r="C9" s="10">
        <f>B2*0.0545454545</f>
        <v>0.108</v>
      </c>
      <c r="D9" t="s">
        <v>17</v>
      </c>
      <c r="E9" t="s" s="8"/>
    </row>
    <row r="10">
      <c r="A10"/>
      <c r="B10" t="s">
        <v>31</v>
      </c>
      <c r="C10" s="10">
        <f>B2*0.0363636364</f>
        <v>0.072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0.45</v>
      </c>
      <c r="C2" t="s">
        <v>15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B2*0.3333333333</f>
        <v>0.15</v>
      </c>
      <c r="D6" t="s">
        <v>15</v>
      </c>
      <c r="E6" t="s" s="8"/>
    </row>
    <row r="7">
      <c r="A7"/>
      <c r="B7" t="s">
        <v>36</v>
      </c>
      <c r="C7" s="10">
        <f>B2*0.6666666667</f>
        <v>0.3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10</v>
      </c>
      <c r="B2" s="12">
        <v>0.3</v>
      </c>
      <c r="C2" t="s">
        <v>15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0.3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10</v>
      </c>
      <c r="B2" s="12">
        <v>1.04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B2*0.4807692308</f>
        <v>0.5</v>
      </c>
      <c r="D6" t="s">
        <v>15</v>
      </c>
      <c r="E6" t="s" s="8"/>
    </row>
    <row r="7">
      <c r="A7"/>
      <c r="B7" t="s">
        <v>45</v>
      </c>
      <c r="C7" s="10">
        <f>B2*3.8461538462</f>
        <v>4</v>
      </c>
      <c r="D7" t="s">
        <v>3</v>
      </c>
      <c r="E7" t="s" s="8"/>
    </row>
    <row r="8">
      <c r="A8"/>
      <c r="B8" t="s">
        <v>46</v>
      </c>
      <c r="C8" s="10">
        <f>B2*0.25</f>
        <v>0.26</v>
      </c>
      <c r="D8" t="s">
        <v>17</v>
      </c>
      <c r="E8" t="s" s="8"/>
    </row>
    <row r="9">
      <c r="A9"/>
      <c r="B9" t="s">
        <v>47</v>
      </c>
      <c r="C9" s="10">
        <f>B2*3.8461538462</f>
        <v>4</v>
      </c>
      <c r="D9" t="s">
        <v>3</v>
      </c>
      <c r="E9" t="s" s="8"/>
    </row>
    <row r="10">
      <c r="A10"/>
      <c r="B10" t="s">
        <v>28</v>
      </c>
      <c r="C10" s="10">
        <f>B2*0.0576923077</f>
        <v>0.06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10</v>
      </c>
      <c r="B2" s="12">
        <v>1.04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B2*0.4807692308</f>
        <v>0.5</v>
      </c>
      <c r="D6" t="s">
        <v>15</v>
      </c>
      <c r="E6" t="s" s="8"/>
    </row>
    <row r="7">
      <c r="A7"/>
      <c r="B7" t="s">
        <v>45</v>
      </c>
      <c r="C7" s="10">
        <f>B2*3.8461538462</f>
        <v>4</v>
      </c>
      <c r="D7" t="s">
        <v>3</v>
      </c>
      <c r="E7" t="s" s="8"/>
    </row>
    <row r="8">
      <c r="A8"/>
      <c r="B8" t="s">
        <v>50</v>
      </c>
      <c r="C8" s="10">
        <f>B2*0.25</f>
        <v>0.26</v>
      </c>
      <c r="D8" t="s">
        <v>17</v>
      </c>
      <c r="E8" t="s" s="8"/>
    </row>
    <row r="9">
      <c r="A9"/>
      <c r="B9" t="s">
        <v>47</v>
      </c>
      <c r="C9" s="10">
        <f>B2*3.8461538462</f>
        <v>4</v>
      </c>
      <c r="D9" t="s">
        <v>3</v>
      </c>
      <c r="E9" t="s" s="8"/>
    </row>
    <row r="10">
      <c r="A10"/>
      <c r="B10" t="s">
        <v>28</v>
      </c>
      <c r="C10" s="10">
        <f>B2*0.0576923077</f>
        <v>0.06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10</v>
      </c>
      <c r="B2" s="12">
        <v>1.04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B2*0.4807692308</f>
        <v>0.5</v>
      </c>
      <c r="D6" t="s">
        <v>15</v>
      </c>
      <c r="E6" t="s" s="8"/>
    </row>
    <row r="7">
      <c r="A7"/>
      <c r="B7" t="s">
        <v>45</v>
      </c>
      <c r="C7" s="10">
        <f>B2*3.8461538462</f>
        <v>4</v>
      </c>
      <c r="D7" t="s">
        <v>3</v>
      </c>
      <c r="E7" t="s" s="8"/>
    </row>
    <row r="8">
      <c r="A8"/>
      <c r="B8" t="s">
        <v>53</v>
      </c>
      <c r="C8" s="10">
        <f>B2*0.25</f>
        <v>0.26</v>
      </c>
      <c r="D8" t="s">
        <v>17</v>
      </c>
      <c r="E8" t="s" s="8"/>
    </row>
    <row r="9">
      <c r="A9"/>
      <c r="B9" t="s">
        <v>47</v>
      </c>
      <c r="C9" s="10">
        <f>B2*3.8461538462</f>
        <v>4</v>
      </c>
      <c r="D9" t="s">
        <v>3</v>
      </c>
      <c r="E9" t="s" s="8"/>
    </row>
    <row r="10">
      <c r="A10"/>
      <c r="B10" t="s">
        <v>28</v>
      </c>
      <c r="C10" s="10">
        <f>B2*0.0576923077</f>
        <v>0.06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2026-09-15T13:19:30Z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2026-09-15T13:19:30Z</dcterms:modified>
  <cp:revision>1</cp:revision>
</cp:coreProperties>
</file>