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<sst xmlns="http://schemas.openxmlformats.org/spreadsheetml/2006/main" count="70" uniqueCount="70">
  <si>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</si>
  <si>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</si>
  <si>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ROCHER</t>
  </si>
  <si>
    <t>Code</t>
  </si>
  <si>
    <t>00000607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</si>
  <si>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</si>
  <si>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</si>
  <si>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</si>
  <si>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</si>
  <si>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</si>
  <si>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</si>
  <si>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</si>
  <si>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</si>
  <si>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</si>
  <si>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</si>
  <si>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</si>
  <si>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</si>
  <si>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</si>
  <si>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</si>
  <si>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</si>
  <si>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</si>
  <si>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</si>
  <si>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</si>
  <si>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</si>
  <si>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</si>
  <si>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</si>
  <si>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</si>
  <si>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</si>
  <si>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</si>
  <si>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</si>
  <si>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</si>
  <si>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</si>
  <si>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</si>
  <si>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</si>
  <si>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</si>
  <si>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</si>
  <si>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</si>
  <si>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</si>
  <si>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</si>
  <si>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</si>
  <si>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</si>
  <si>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</si>
  <si>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</si>
  <si>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</si>
  <si>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</si>
  <si>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</si>
  <si>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</si>
  <si>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</si>
  <si>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</si>
  <si>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</si>
  <si>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</si>
  <si>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</si>
  <si>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</si>
  <si>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</si>
  <si>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</si>
  <si>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</si>
  <si>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</si>
  <si>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</si>
  <si>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</si>
  <si>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</si>
  <si>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COCO RAP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</si>
  <si>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</si>
  <si>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</si>
  <si>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</si>
  <si>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</si>
  <si>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</si>
  <si>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</si>
  <si>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</si>
  <si>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ROCHER</t>
  </si>
  <si>
    <t>ROCHER  00000607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</si>
</sst>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2.5000456</v>
      </c>
    </row>
    <row r="12">
      <c r="A12" t="s" s="4">
        <v>18</v>
      </c>
      <c r="B12" s="5">
        <v>0.12500228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2.5000456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E7*0.022064</f>
        <v>0.000552</v>
      </c>
    </row>
    <row r="8">
      <c r="A8" t="s" s="3">
        <v>37</v>
      </c>
      <c r="B8" t="s">
        <v>38</v>
      </c>
      <c r="C8" t="s">
        <v>39</v>
      </c>
      <c r="D8" s="10">
        <v>0.55</v>
      </c>
      <c r="E8" s="12">
        <f>D8*$B$2</f>
        <v>0.55</v>
      </c>
      <c r="F8" t="s">
        <v>36</v>
      </c>
      <c r="G8" s="5">
        <f>E8*1.87408</f>
        <v>1.030744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26</v>
      </c>
      <c r="G9" s="5">
        <f>E9*0.27</f>
        <v>1.35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36</v>
      </c>
      <c r="G10" s="5">
        <f>E10*0.95</f>
        <v>0.11875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10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0.36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0.125</v>
      </c>
      <c r="E6" t="s">
        <v>36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0.55</v>
      </c>
      <c r="E7" t="s">
        <v>36</v>
      </c>
      <c r="F7" t="s">
        <v>39</v>
      </c>
    </row>
    <row r="8">
      <c r="A8">
        <v>1</v>
      </c>
      <c r="B8" t="s">
        <v>61</v>
      </c>
      <c r="C8" t="s">
        <v>58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