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<sst xmlns="http://schemas.openxmlformats.org/spreadsheetml/2006/main" count="62" uniqueCount="62">
  <si>
    <t>Fiche technique</t>
  </si>
  <si>
    <t>Nom</t>
  </si>
  <si>
    <t>PUNCH CITRON</t>
  </si>
  <si>
    <t>Code</t>
  </si>
  <si>
    <t>00000570</t>
  </si>
  <si>
    <t>Classe</t>
  </si>
  <si>
    <t>Jus, coulis et imbibages (PAT.JUS_COULIS)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</si>
  <si>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</si>
  <si>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</si>
  <si>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</si>
  <si>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</si>
  <si>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</si>
  <si>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</si>
  <si>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</si>
  <si>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</si>
  <si>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</si>
  <si>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</si>
  <si>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</si>
  <si>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</si>
  <si>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</si>
  <si>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</si>
  <si>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</si>
  <si>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14:40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</si>
  <si>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</si>
  <si>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</si>
  <si>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</si>
  <si>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</si>
  <si>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</si>
  <si>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</si>
  <si>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</si>
  <si>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</si>
  <si>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</si>
  <si>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</si>
  <si>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</si>
  <si>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</si>
  <si>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</si>
  <si>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00000015</t>
  </si>
  <si>
    <t>RAFTISUC</t>
  </si>
  <si>
    <t>Sucres Mat. prem.</t>
  </si>
  <si>
    <t>kg</t>
  </si>
  <si>
    <t>Total</t>
  </si>
  <si>
    <t>Niveau</t>
  </si>
  <si>
    <t>Composant</t>
  </si>
  <si>
    <t>Type</t>
  </si>
  <si>
    <t>Quantité (pour 0,1 lt)</t>
  </si>
  <si>
    <t>recette</t>
  </si>
  <si>
    <t>Jus, coulis et imbibages</t>
  </si>
  <si>
    <t xml:space="preserve">    ↳ CITRON PULCO (JUS)</t>
  </si>
  <si>
    <t>matiere</t>
  </si>
  <si>
    <t xml:space="preserve">    ↳ RAFTISUC  (L)</t>
  </si>
  <si>
    <t>Calcul</t>
  </si>
  <si>
    <t xml:space="preserve">        ↳ RAFTISUC</t>
  </si>
  <si>
    <t>Recette</t>
  </si>
  <si>
    <t>#</t>
  </si>
  <si>
    <t>Verbe</t>
  </si>
  <si>
    <t>Étape</t>
  </si>
  <si>
    <t>Précision technique</t>
  </si>
  <si>
    <t>Durée</t>
  </si>
  <si>
    <t>RAFTISUC  (L)</t>
  </si>
  <si>
    <t>Fiche technique — PUNCH CITRON</t>
  </si>
  <si>
    <t>PUNCH CITRON  00000570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</si>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</sst>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0.24351214285714</v>
      </c>
    </row>
    <row r="12">
      <c r="A12" t="s" s="4">
        <v>18</v>
      </c>
      <c r="B12" s="5">
        <v>2.4351214285714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0.24351214285714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</v>
      </c>
      <c r="C3" t="s" s="11">
        <v>26</v>
      </c>
      <c r="D3"/>
      <c r="E3"/>
      <c r="F3"/>
    </row>
    <row r="4">
      <c r="A4" t="s">
        <v>27</v>
      </c>
      <c r="B4" s="12">
        <f>$B$2*B3</f>
        <v>0.1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0.05</v>
      </c>
      <c r="E7" s="12">
        <f>D7*$B$2</f>
        <v>0.05</v>
      </c>
      <c r="F7" t="s">
        <v>26</v>
      </c>
      <c r="G7" s="5">
        <f>E7*3.6741428571</f>
        <v>0.183707</v>
      </c>
    </row>
    <row r="8">
      <c r="A8" t="s" s="3">
        <v>36</v>
      </c>
      <c r="B8" t="s">
        <v>37</v>
      </c>
      <c r="C8" t="s">
        <v>38</v>
      </c>
      <c r="D8" s="10">
        <v>0.05</v>
      </c>
      <c r="E8" s="12">
        <f>D8*$B$2</f>
        <v>0.05</v>
      </c>
      <c r="F8" t="s">
        <v>39</v>
      </c>
      <c r="G8" s="5">
        <f>E8*1.1961</f>
        <v>0.059805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0.1</v>
      </c>
      <c r="E2" t="s">
        <v>26</v>
      </c>
      <c r="F2" t="s">
        <v>46</v>
      </c>
    </row>
    <row r="3">
      <c r="A3">
        <v>1</v>
      </c>
      <c r="B3" t="s">
        <v>47</v>
      </c>
      <c r="C3" t="s">
        <v>48</v>
      </c>
      <c r="D3" s="12">
        <v>0.05</v>
      </c>
      <c r="E3" t="s">
        <v>26</v>
      </c>
      <c r="F3" t="s">
        <v>35</v>
      </c>
    </row>
    <row r="4">
      <c r="A4">
        <v>1</v>
      </c>
      <c r="B4" t="s">
        <v>49</v>
      </c>
      <c r="C4" t="s">
        <v>45</v>
      </c>
      <c r="D4" s="12">
        <v>0.05</v>
      </c>
      <c r="E4" t="s">
        <v>26</v>
      </c>
      <c r="F4" t="s">
        <v>50</v>
      </c>
    </row>
    <row r="5">
      <c r="A5">
        <v>2</v>
      </c>
      <c r="B5" t="s">
        <v>51</v>
      </c>
      <c r="C5" t="s">
        <v>48</v>
      </c>
      <c r="D5" s="12">
        <v>0.05</v>
      </c>
      <c r="E5" t="s">
        <v>39</v>
      </c>
      <c r="F5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59</v>
      </c>
      <c r="B1"/>
      <c r="C1"/>
      <c r="D1"/>
    </row>
    <row r="2">
      <c r="A2" t="str" s="15">
        <f>"00000570 · PAT.JUS_COULIS · référence : "&amp;Besoins!B3&amp;" "&amp;Besoins!C3&amp;" · multiplicateur réglable sur la feuille ""Besoins"""</f>
        <v>00000570 · PAT.JUS_COULIS · référence : 0,1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2026-09-15T12:40:20Z</dcterms:created>
  <dc:title>PUNCH CITRON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2026-09-15T12:40:20Z</dcterms:modified>
  <cp:revision>1</cp:revision>
</cp:coreProperties>
</file>