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<sst xmlns="http://schemas.openxmlformats.org/spreadsheetml/2006/main" count="127" uniqueCount="127">
  <si>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</si>
  <si>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</si>
  <si>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MIROIR GROSEILLES</t>
  </si>
  <si>
    <t>Code</t>
  </si>
  <si>
    <t>00000537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</si>
  <si>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</si>
  <si>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</si>
  <si>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</si>
  <si>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</si>
  <si>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</si>
  <si>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</si>
  <si>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</si>
  <si>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</si>
  <si>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</si>
  <si>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</si>
  <si>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</si>
  <si>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</si>
  <si>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</si>
  <si>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</si>
  <si>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</si>
  <si>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</si>
  <si>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</si>
  <si>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</si>
  <si>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</si>
  <si>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</si>
  <si>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</si>
  <si>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</si>
  <si>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</si>
  <si>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</si>
  <si>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</si>
  <si>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</si>
  <si>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</si>
  <si>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</si>
  <si>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</si>
  <si>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</si>
  <si>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</si>
  <si>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</si>
  <si>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</si>
  <si>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</si>
  <si>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</si>
  <si>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</si>
  <si>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</si>
  <si>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</si>
  <si>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</si>
  <si>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</si>
  <si>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</si>
  <si>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</si>
  <si>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</si>
  <si>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</si>
  <si>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</si>
  <si>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</si>
  <si>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</si>
  <si>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</si>
  <si>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</si>
  <si>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</si>
  <si>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</si>
  <si>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</si>
  <si>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</si>
  <si>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</si>
  <si>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</si>
  <si>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</si>
  <si>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</si>
  <si>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00000539</t>
  </si>
  <si>
    <t>PURE DE GROSEILLES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</si>
  <si>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</si>
  <si>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</si>
  <si>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</si>
  <si>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</si>
  <si>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</si>
  <si>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</si>
  <si>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</si>
  <si>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</si>
  <si>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</si>
  <si>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</si>
  <si>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</si>
  <si>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</si>
  <si>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</si>
  <si>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</si>
  <si>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</si>
  <si>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</si>
  <si>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</si>
  <si>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</si>
  <si>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</si>
  <si>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</si>
  <si>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</si>
  <si>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</si>
  <si>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</si>
  <si>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</si>
  <si>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</si>
  <si>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GROSEILLES</t>
  </si>
  <si>
    <t>Mousses et bavarois</t>
  </si>
  <si>
    <t xml:space="preserve">        ↳ CREME FRAOECHE</t>
  </si>
  <si>
    <t xml:space="preserve">        ↳ PURE DE GROSEILLES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</si>
  <si>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</si>
  <si>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</si>
  <si>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</si>
  <si>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</si>
  <si>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</si>
  <si>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</si>
  <si>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</si>
  <si>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</si>
  <si>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GROSEILLES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</si>
  <si>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</si>
  <si>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</si>
  <si>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</si>
  <si>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</si>
  <si>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</si>
  <si>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</si>
  <si>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</si>
  <si>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</si>
  <si>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</si>
  <si>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</si>
  <si>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</si>
  <si>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</si>
  <si>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</si>
  <si>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GROSEILLES</t>
  </si>
  <si>
    <t>MERINGUE CUITE</t>
  </si>
  <si>
    <t>GELÉE DE GROSEILLES</t>
  </si>
  <si>
    <t>Fiche technique — MIROIR GROSEILLES</t>
  </si>
  <si>
    <t>MIROIR GROSEILLES  00000537</t>
  </si>
  <si>
    <t>↳ BISCUIT DUCHESSE (FEUILLES)  00000109</t>
  </si>
  <si>
    <t>↳ BISCUIT DUCHESSE  00000161</t>
  </si>
  <si>
    <t>↳ COULIS DE FRAMBOISES  00000112</t>
  </si>
  <si>
    <t>↳ RAFTISUC  (L)  00000392</t>
  </si>
  <si>
    <t>↳ MOUSSE GROSEILLES  00000538</t>
  </si>
  <si>
    <t>↳ MERINGUE CUITE  00000490</t>
  </si>
  <si>
    <t>↳ GELÉE DE GROSEILLES  00000540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</si>
</sst>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451.1994903</v>
      </c>
    </row>
    <row r="12">
      <c r="A12" t="s" s="4">
        <v>18</v>
      </c>
      <c r="B12" s="5">
        <v>7.519991505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451.1994903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0.303</v>
      </c>
      <c r="E12" s="12">
        <f>D12*$B$2</f>
        <v>0.303</v>
      </c>
      <c r="F12" t="s">
        <v>44</v>
      </c>
      <c r="G12" s="5">
        <f>E12*0.003</f>
        <v>0.000909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0.133333</v>
      </c>
      <c r="E14" s="12">
        <f>D14*$B$2</f>
        <v>0.133333</v>
      </c>
      <c r="F14" t="s">
        <v>36</v>
      </c>
      <c r="G14" s="5">
        <f>E14*1.1961029903</f>
        <v>0.15948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0.266667</v>
      </c>
      <c r="E16" s="12">
        <f>D16*$B$2</f>
        <v>0.266667</v>
      </c>
      <c r="F16" t="s">
        <v>44</v>
      </c>
      <c r="G16" s="5">
        <f>E16*6.4451919435</f>
        <v>1.71872</v>
      </c>
    </row>
    <row r="17">
      <c r="A17" t="s" s="3">
        <v>62</v>
      </c>
      <c r="B17" t="s">
        <v>63</v>
      </c>
      <c r="C17" t="s">
        <v>61</v>
      </c>
      <c r="D17" s="10">
        <v>1.005</v>
      </c>
      <c r="E17" s="12">
        <f>D17*$B$2</f>
        <v>1.005</v>
      </c>
      <c r="F17" t="s">
        <v>44</v>
      </c>
      <c r="G17" s="5">
        <f>E17*5.4537</f>
        <v>5.480969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0.4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0.267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0.133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0.133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2.76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92</v>
      </c>
      <c r="C18" t="s">
        <v>78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93</v>
      </c>
      <c r="C19" t="s">
        <v>69</v>
      </c>
      <c r="D19" s="12">
        <v>1.08</v>
      </c>
      <c r="E19" t="s">
        <v>36</v>
      </c>
      <c r="F19" t="s">
        <v>94</v>
      </c>
    </row>
    <row r="20">
      <c r="A20">
        <v>3</v>
      </c>
      <c r="B20" t="s">
        <v>95</v>
      </c>
      <c r="C20" t="s">
        <v>69</v>
      </c>
      <c r="D20" s="12">
        <v>12</v>
      </c>
      <c r="E20" t="s">
        <v>26</v>
      </c>
      <c r="F20" t="s">
        <v>75</v>
      </c>
    </row>
    <row r="21">
      <c r="A21">
        <v>4</v>
      </c>
      <c r="B21" t="s">
        <v>96</v>
      </c>
      <c r="C21" t="s">
        <v>69</v>
      </c>
      <c r="D21" s="12">
        <v>0.432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0.648</v>
      </c>
      <c r="E23" t="s">
        <v>36</v>
      </c>
      <c r="F23" t="s">
        <v>56</v>
      </c>
    </row>
    <row r="24">
      <c r="A24">
        <v>3</v>
      </c>
      <c r="B24" t="s">
        <v>97</v>
      </c>
      <c r="C24" t="s">
        <v>78</v>
      </c>
      <c r="D24" s="12">
        <v>0.168</v>
      </c>
      <c r="E24" t="s">
        <v>44</v>
      </c>
      <c r="F24" t="s">
        <v>50</v>
      </c>
    </row>
    <row r="25">
      <c r="A25">
        <v>2</v>
      </c>
      <c r="B25" t="s">
        <v>98</v>
      </c>
      <c r="C25" t="s">
        <v>69</v>
      </c>
      <c r="D25" s="12">
        <v>18</v>
      </c>
      <c r="E25" t="s">
        <v>26</v>
      </c>
      <c r="F25" t="s">
        <v>99</v>
      </c>
    </row>
    <row r="26">
      <c r="A26">
        <v>3</v>
      </c>
      <c r="B26" t="s">
        <v>100</v>
      </c>
      <c r="C26" t="s">
        <v>78</v>
      </c>
      <c r="D26" s="12">
        <v>18</v>
      </c>
      <c r="E26" t="s">
        <v>36</v>
      </c>
      <c r="F26" t="s">
        <v>35</v>
      </c>
    </row>
    <row r="27">
      <c r="A27">
        <v>1</v>
      </c>
      <c r="B27" t="s">
        <v>101</v>
      </c>
      <c r="C27" t="s">
        <v>69</v>
      </c>
      <c r="D27" s="12">
        <v>0.81</v>
      </c>
      <c r="E27" t="s">
        <v>36</v>
      </c>
      <c r="F27" t="s">
        <v>102</v>
      </c>
    </row>
    <row r="28">
      <c r="A28">
        <v>2</v>
      </c>
      <c r="B28" t="s">
        <v>92</v>
      </c>
      <c r="C28" t="s">
        <v>78</v>
      </c>
      <c r="D28" s="12">
        <v>0.405</v>
      </c>
      <c r="E28" t="s">
        <v>44</v>
      </c>
      <c r="F28" t="s">
        <v>61</v>
      </c>
    </row>
    <row r="29">
      <c r="A29">
        <v>2</v>
      </c>
      <c r="B29" t="s">
        <v>103</v>
      </c>
      <c r="C29" t="s">
        <v>78</v>
      </c>
      <c r="D29" s="12">
        <v>0.135</v>
      </c>
      <c r="E29" t="s">
        <v>44</v>
      </c>
      <c r="F29" t="s">
        <v>50</v>
      </c>
    </row>
    <row r="30">
      <c r="A30">
        <v>2</v>
      </c>
      <c r="B30" t="s">
        <v>104</v>
      </c>
      <c r="C30" t="s">
        <v>78</v>
      </c>
      <c r="D30" s="12">
        <v>0.27</v>
      </c>
      <c r="E30" t="s">
        <v>36</v>
      </c>
      <c r="F30" t="s">
        <v>56</v>
      </c>
    </row>
    <row r="31">
      <c r="A31">
        <v>2</v>
      </c>
      <c r="B31" t="s">
        <v>98</v>
      </c>
      <c r="C31" t="s">
        <v>69</v>
      </c>
      <c r="D31" s="12">
        <v>9</v>
      </c>
      <c r="E31" t="s">
        <v>26</v>
      </c>
      <c r="F31" t="s">
        <v>99</v>
      </c>
    </row>
    <row r="32">
      <c r="A32">
        <v>3</v>
      </c>
      <c r="B32" t="s">
        <v>100</v>
      </c>
      <c r="C32" t="s">
        <v>78</v>
      </c>
      <c r="D32" s="12">
        <v>9</v>
      </c>
      <c r="E32" t="s">
        <v>36</v>
      </c>
      <c r="F3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118</v>
      </c>
      <c r="B1"/>
      <c r="C1"/>
      <c r="D1"/>
    </row>
    <row r="2">
      <c r="A2" t="str" s="15">
        <f>"00000537 · PAT.GATEAUX · référence : "&amp;Besoins!B3&amp;" "&amp;Besoins!C3&amp;" · multiplicateur réglable sur la feuille ""Besoins"""</f>
        <v>00000537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2026-08-01T05:19:49Z</dcterms:created>
  <dc:title>MIROIR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2026-08-01T05:19:49Z</dcterms:modified>
  <cp:revision>1</cp:revision>
</cp:coreProperties>
</file>