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<sst xmlns="http://schemas.openxmlformats.org/spreadsheetml/2006/main" count="115" uniqueCount="115">
  <si>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</si>
  <si>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</si>
  <si>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ILES FLOTANTES (PETITE)</t>
  </si>
  <si>
    <t>Code</t>
  </si>
  <si>
    <t>00000519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</si>
  <si>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</si>
  <si>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</si>
  <si>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</si>
  <si>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</si>
  <si>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</si>
  <si>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</si>
  <si>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</si>
  <si>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</si>
  <si>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</si>
  <si>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</si>
  <si>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</si>
  <si>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</si>
  <si>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</si>
  <si>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</si>
  <si>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</si>
  <si>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</si>
  <si>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</si>
  <si>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</si>
  <si>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</si>
  <si>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</si>
  <si>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</si>
  <si>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</si>
  <si>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</si>
  <si>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</si>
  <si>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</si>
  <si>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</si>
  <si>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</si>
  <si>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</si>
  <si>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</si>
  <si>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</si>
  <si>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</si>
  <si>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</si>
  <si>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</si>
  <si>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</si>
  <si>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</si>
  <si>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</si>
  <si>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</si>
  <si>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</si>
  <si>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</si>
  <si>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</si>
  <si>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</si>
  <si>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</si>
  <si>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</si>
  <si>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</si>
  <si>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</si>
  <si>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</si>
  <si>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</si>
  <si>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</si>
  <si>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20 pc)</t>
  </si>
  <si>
    <t>recette</t>
  </si>
  <si>
    <t>Pièces individuelles</t>
  </si>
  <si>
    <t xml:space="preserve">    ↳ CRÈME ANGLAISE VANILLE (BOUTEILLES)</t>
  </si>
  <si>
    <t>Sauces et coulis pâtisserie</t>
  </si>
  <si>
    <t xml:space="preserve">        ↳ CRÈME ANGLAISE VANILLE (SAUCE)</t>
  </si>
  <si>
    <t xml:space="preserve">            ↳ CRÈME ANGLAISE VANILLE</t>
  </si>
  <si>
    <t>Appareils divers</t>
  </si>
  <si>
    <t xml:space="preserve">                ↳ CRÈME ANGLAISE I</t>
  </si>
  <si>
    <t xml:space="preserve">                    ↳ LAIT</t>
  </si>
  <si>
    <t>matiere</t>
  </si>
  <si>
    <t xml:space="preserve">                    ↳ SUCRE (S2)</t>
  </si>
  <si>
    <t xml:space="preserve">                    ↳ JAUNE D'OEUF (P)</t>
  </si>
  <si>
    <t>Conversions oeufs et ovoproduits</t>
  </si>
  <si>
    <t xml:space="preserve">                        ↳ JAUNE D'OEUF (ML)</t>
  </si>
  <si>
    <t xml:space="preserve">                            ↳ OEUF A3 (PRIX)</t>
  </si>
  <si>
    <t xml:space="preserve">                ↳ VANILLE (baton)</t>
  </si>
  <si>
    <t xml:space="preserve">            ↳ LAIT</t>
  </si>
  <si>
    <t xml:space="preserve">    ↳ ILES (PETITE)</t>
  </si>
  <si>
    <t>Meringues</t>
  </si>
  <si>
    <t xml:space="preserve">        ↳ MERINGUE FRAICHE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</si>
  <si>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</si>
  <si>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</si>
  <si>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</si>
  <si>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</si>
  <si>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↳ CARAMEL LIQUIDE (BOUTEILLE)</t>
  </si>
  <si>
    <t>Conversions sucres et confiserie</t>
  </si>
  <si>
    <t xml:space="preserve">        ↳ CARAMEL</t>
  </si>
  <si>
    <t xml:space="preserve">        ↳ EAU</t>
  </si>
  <si>
    <t xml:space="preserve">            ↳ EAU</t>
  </si>
  <si>
    <t>Recette</t>
  </si>
  <si>
    <t>#</t>
  </si>
  <si>
    <t>Verbe</t>
  </si>
  <si>
    <t>Étape</t>
  </si>
  <si>
    <t>Précision technique</t>
  </si>
  <si>
    <t>Durée</t>
  </si>
  <si>
    <t>CRÈME ANGLAISE VANILLE (BOUTEILLES)</t>
  </si>
  <si>
    <t>CRÈME ANGLAISE VANILLE (SAUCE)</t>
  </si>
  <si>
    <t>CRÈME ANGLAISE VANILLE</t>
  </si>
  <si>
    <t>CRÈME ANGLAISE I</t>
  </si>
  <si>
    <t>ILES (PETITE)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</si>
  <si>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</si>
  <si>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</si>
  <si>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</si>
  <si>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</si>
  <si>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</si>
  <si>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</si>
  <si>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</si>
  <si>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</si>
  <si>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</si>
  <si>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</si>
  <si>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ILES FLOTANTES (PETITE)</t>
  </si>
  <si>
    <t>ILES FLOTANTES (PETITE)  00000519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</si>
  <si>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</si>
  <si>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</si>
  <si>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</si>
  <si>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</si>
  <si>
    <t>↳ ILES (PETITE)  00000927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</si>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</sst>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45.27237277193</v>
      </c>
    </row>
    <row r="12">
      <c r="A12" t="s" s="4">
        <v>18</v>
      </c>
      <c r="B12" s="5">
        <v>2.2636186385965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45.27237277193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20</v>
      </c>
      <c r="C3" t="s" s="11">
        <v>26</v>
      </c>
      <c r="D3"/>
      <c r="E3"/>
      <c r="F3"/>
    </row>
    <row r="4">
      <c r="A4" t="s">
        <v>27</v>
      </c>
      <c r="B4" s="12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1.2</v>
      </c>
      <c r="E7" s="12">
        <f>D7*$B$2</f>
        <v>1.2</v>
      </c>
      <c r="F7" t="s">
        <v>26</v>
      </c>
      <c r="G7" s="5">
        <f>E7*0.5902684211</f>
        <v>0.708322</v>
      </c>
    </row>
    <row r="8">
      <c r="A8" t="s" s="3">
        <v>36</v>
      </c>
      <c r="B8" t="s">
        <v>37</v>
      </c>
      <c r="C8" t="s">
        <v>38</v>
      </c>
      <c r="D8" s="10">
        <v>117.111111</v>
      </c>
      <c r="E8" s="12">
        <f>D8*$B$2</f>
        <v>117.111111</v>
      </c>
      <c r="F8" t="s">
        <v>26</v>
      </c>
      <c r="G8" s="5">
        <f>E8*0.2700000003</f>
        <v>31.62</v>
      </c>
    </row>
    <row r="9">
      <c r="A9" t="s" s="3">
        <v>39</v>
      </c>
      <c r="B9" t="s">
        <v>40</v>
      </c>
      <c r="C9" t="s">
        <v>41</v>
      </c>
      <c r="D9" s="10">
        <v>0.186667</v>
      </c>
      <c r="E9" s="12">
        <f>D9*$B$2</f>
        <v>0.186667</v>
      </c>
      <c r="F9" t="s">
        <v>42</v>
      </c>
      <c r="G9" s="5">
        <f>E9*0.0029999946</f>
        <v>0.00056</v>
      </c>
    </row>
    <row r="10">
      <c r="A10" t="s" s="3">
        <v>43</v>
      </c>
      <c r="B10" t="s">
        <v>44</v>
      </c>
      <c r="C10" t="s">
        <v>38</v>
      </c>
      <c r="D10" s="10">
        <v>1.76</v>
      </c>
      <c r="E10" s="12">
        <f>D10*$B$2</f>
        <v>1.76</v>
      </c>
      <c r="F10" t="s">
        <v>42</v>
      </c>
      <c r="G10" s="5">
        <f>E10*0.5999</f>
        <v>1.055824</v>
      </c>
    </row>
    <row r="11">
      <c r="A11" t="s" s="3">
        <v>45</v>
      </c>
      <c r="B11" t="s">
        <v>46</v>
      </c>
      <c r="C11" t="s">
        <v>47</v>
      </c>
      <c r="D11" s="10">
        <v>12.513333</v>
      </c>
      <c r="E11" s="12">
        <f>D11*$B$2</f>
        <v>12.513333</v>
      </c>
      <c r="F11" t="s">
        <v>48</v>
      </c>
      <c r="G11" s="5">
        <f>E11*0.9500000253</f>
        <v>11.887667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20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2</v>
      </c>
      <c r="E3" t="s">
        <v>26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2</v>
      </c>
      <c r="E4" t="s">
        <v>42</v>
      </c>
      <c r="F4" t="s">
        <v>57</v>
      </c>
    </row>
    <row r="5">
      <c r="A5">
        <v>3</v>
      </c>
      <c r="B5" t="s">
        <v>59</v>
      </c>
      <c r="C5" t="s">
        <v>54</v>
      </c>
      <c r="D5" s="12">
        <v>1.44</v>
      </c>
      <c r="E5" t="s">
        <v>42</v>
      </c>
      <c r="F5" t="s">
        <v>60</v>
      </c>
    </row>
    <row r="6">
      <c r="A6">
        <v>4</v>
      </c>
      <c r="B6" t="s">
        <v>61</v>
      </c>
      <c r="C6" t="s">
        <v>54</v>
      </c>
      <c r="D6" s="12">
        <v>1.44</v>
      </c>
      <c r="E6" t="s">
        <v>42</v>
      </c>
      <c r="F6" t="s">
        <v>60</v>
      </c>
    </row>
    <row r="7">
      <c r="A7">
        <v>5</v>
      </c>
      <c r="B7" t="s">
        <v>62</v>
      </c>
      <c r="C7" t="s">
        <v>63</v>
      </c>
      <c r="D7" s="12">
        <v>1.2</v>
      </c>
      <c r="E7" t="s">
        <v>42</v>
      </c>
      <c r="F7" t="s">
        <v>38</v>
      </c>
    </row>
    <row r="8">
      <c r="A8">
        <v>5</v>
      </c>
      <c r="B8" t="s">
        <v>64</v>
      </c>
      <c r="C8" t="s">
        <v>63</v>
      </c>
      <c r="D8" s="12">
        <v>0.3</v>
      </c>
      <c r="E8" t="s">
        <v>48</v>
      </c>
      <c r="F8" t="s">
        <v>47</v>
      </c>
    </row>
    <row r="9">
      <c r="A9">
        <v>5</v>
      </c>
      <c r="B9" t="s">
        <v>65</v>
      </c>
      <c r="C9" t="s">
        <v>54</v>
      </c>
      <c r="D9" s="12">
        <v>12</v>
      </c>
      <c r="E9" t="s">
        <v>26</v>
      </c>
      <c r="F9" t="s">
        <v>66</v>
      </c>
    </row>
    <row r="10">
      <c r="A10">
        <v>6</v>
      </c>
      <c r="B10" t="s">
        <v>67</v>
      </c>
      <c r="C10" t="s">
        <v>54</v>
      </c>
      <c r="D10" s="12">
        <v>0.228</v>
      </c>
      <c r="E10" t="s">
        <v>42</v>
      </c>
      <c r="F10" t="s">
        <v>66</v>
      </c>
    </row>
    <row r="11">
      <c r="A11">
        <v>7</v>
      </c>
      <c r="B11" t="s">
        <v>68</v>
      </c>
      <c r="C11" t="s">
        <v>63</v>
      </c>
      <c r="D11" s="12">
        <v>6</v>
      </c>
      <c r="E11" t="s">
        <v>26</v>
      </c>
      <c r="F11" t="s">
        <v>38</v>
      </c>
    </row>
    <row r="12">
      <c r="A12">
        <v>4</v>
      </c>
      <c r="B12" t="s">
        <v>69</v>
      </c>
      <c r="C12" t="s">
        <v>63</v>
      </c>
      <c r="D12" s="12">
        <v>1.2</v>
      </c>
      <c r="E12" t="s">
        <v>26</v>
      </c>
      <c r="F12" t="s">
        <v>35</v>
      </c>
    </row>
    <row r="13">
      <c r="A13">
        <v>3</v>
      </c>
      <c r="B13" t="s">
        <v>70</v>
      </c>
      <c r="C13" t="s">
        <v>63</v>
      </c>
      <c r="D13" s="12">
        <v>0.56</v>
      </c>
      <c r="E13" t="s">
        <v>42</v>
      </c>
      <c r="F13" t="s">
        <v>38</v>
      </c>
    </row>
    <row r="14">
      <c r="A14">
        <v>1</v>
      </c>
      <c r="B14" t="s">
        <v>71</v>
      </c>
      <c r="C14" t="s">
        <v>54</v>
      </c>
      <c r="D14" s="12">
        <v>20</v>
      </c>
      <c r="E14" t="s">
        <v>26</v>
      </c>
      <c r="F14" t="s">
        <v>72</v>
      </c>
    </row>
    <row r="15">
      <c r="A15">
        <v>2</v>
      </c>
      <c r="B15" t="s">
        <v>73</v>
      </c>
      <c r="C15" t="s">
        <v>54</v>
      </c>
      <c r="D15" s="12">
        <v>20</v>
      </c>
      <c r="E15" t="s">
        <v>48</v>
      </c>
      <c r="F15" t="s">
        <v>72</v>
      </c>
    </row>
    <row r="16">
      <c r="A16">
        <v>3</v>
      </c>
      <c r="B16" t="s">
        <v>74</v>
      </c>
      <c r="C16" t="s">
        <v>54</v>
      </c>
      <c r="D16" s="12">
        <v>222.222</v>
      </c>
      <c r="E16" t="s">
        <v>26</v>
      </c>
      <c r="F16" t="s">
        <v>66</v>
      </c>
    </row>
    <row r="17">
      <c r="A17">
        <v>4</v>
      </c>
      <c r="B17" t="s">
        <v>75</v>
      </c>
      <c r="C17" t="s">
        <v>54</v>
      </c>
      <c r="D17" s="12">
        <v>8</v>
      </c>
      <c r="E17" t="s">
        <v>42</v>
      </c>
      <c r="F17" t="s">
        <v>66</v>
      </c>
    </row>
    <row r="18">
      <c r="A18">
        <v>5</v>
      </c>
      <c r="B18" t="s">
        <v>76</v>
      </c>
      <c r="C18" t="s">
        <v>63</v>
      </c>
      <c r="D18" s="12">
        <v>111.111</v>
      </c>
      <c r="E18" t="s">
        <v>26</v>
      </c>
      <c r="F18" t="s">
        <v>38</v>
      </c>
    </row>
    <row r="19">
      <c r="A19">
        <v>3</v>
      </c>
      <c r="B19" t="s">
        <v>77</v>
      </c>
      <c r="C19" t="s">
        <v>63</v>
      </c>
      <c r="D19" s="12">
        <v>12</v>
      </c>
      <c r="E19" t="s">
        <v>48</v>
      </c>
      <c r="F19" t="s">
        <v>47</v>
      </c>
    </row>
    <row r="20">
      <c r="A20">
        <v>1</v>
      </c>
      <c r="B20" t="s">
        <v>78</v>
      </c>
      <c r="C20" t="s">
        <v>54</v>
      </c>
      <c r="D20" s="12">
        <v>0.4</v>
      </c>
      <c r="E20" t="s">
        <v>26</v>
      </c>
      <c r="F20" t="s">
        <v>79</v>
      </c>
    </row>
    <row r="21">
      <c r="A21">
        <v>2</v>
      </c>
      <c r="B21" t="s">
        <v>80</v>
      </c>
      <c r="C21" t="s">
        <v>54</v>
      </c>
      <c r="D21" s="12">
        <v>0.267</v>
      </c>
      <c r="E21" t="s">
        <v>48</v>
      </c>
      <c r="F21" t="s">
        <v>79</v>
      </c>
    </row>
    <row r="22">
      <c r="A22">
        <v>2</v>
      </c>
      <c r="B22" t="s">
        <v>81</v>
      </c>
      <c r="C22" t="s">
        <v>63</v>
      </c>
      <c r="D22" s="12">
        <v>0.133</v>
      </c>
      <c r="E22" t="s">
        <v>42</v>
      </c>
      <c r="F22" t="s">
        <v>41</v>
      </c>
    </row>
    <row r="23">
      <c r="A23">
        <v>3</v>
      </c>
      <c r="B23" t="s">
        <v>77</v>
      </c>
      <c r="C23" t="s">
        <v>63</v>
      </c>
      <c r="D23" s="12">
        <v>0.213</v>
      </c>
      <c r="E23" t="s">
        <v>48</v>
      </c>
      <c r="F23" t="s">
        <v>47</v>
      </c>
    </row>
    <row r="24">
      <c r="A24">
        <v>3</v>
      </c>
      <c r="B24" t="s">
        <v>82</v>
      </c>
      <c r="C24" t="s">
        <v>63</v>
      </c>
      <c r="D24" s="12">
        <v>0.053</v>
      </c>
      <c r="E24" t="s">
        <v>42</v>
      </c>
      <c r="F2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94</v>
      </c>
      <c r="B8">
        <v>1</v>
      </c>
      <c r="C8" t="s">
        <v>95</v>
      </c>
      <c r="D8" t="s" s="14">
        <v>96</v>
      </c>
      <c r="E8" t="s" s="14">
        <v>97</v>
      </c>
      <c r="F8"/>
    </row>
    <row r="9">
      <c r="A9" t="s">
        <v>94</v>
      </c>
      <c r="B9">
        <v>3</v>
      </c>
      <c r="C9" t="s">
        <v>98</v>
      </c>
      <c r="D9" t="s" s="14">
        <v>99</v>
      </c>
      <c r="E9" t="s" s="14">
        <v>100</v>
      </c>
      <c r="F9"/>
    </row>
    <row r="10">
      <c r="A10" t="s">
        <v>94</v>
      </c>
      <c r="B10">
        <v>4</v>
      </c>
      <c r="C10" t="s">
        <v>101</v>
      </c>
      <c r="D10" t="s" s="14">
        <v>102</v>
      </c>
      <c r="E10" t="s" s="14">
        <v>103</v>
      </c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"00000519 · PAT.INDIVIDUELS · référence : "&amp;Besoins!B3&amp;" "&amp;Besoins!C3&amp;" · multiplicateur réglable sur la feuille ""Besoins"""</f>
        <v>00000519 · PAT.INDIVIDUELS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111</v>
      </c>
      <c r="B22"/>
      <c r="C22"/>
      <c r="D22"/>
    </row>
    <row r="23">
      <c r="A23" t="s" s="18">
        <v>112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113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114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9">
        <v>23</v>
      </c>
      <c r="B30"/>
      <c r="C30"/>
      <c r="D30"/>
    </row>
  </sheetData>
  <sheetProtection sheet="1"/>
  <mergeCells count="2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2026-08-01T02:58:50Z</dcterms:created>
  <dc:title>ILES FLOTANTES (PETITE)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2026-08-01T02:58:50Z</dcterms:modified>
  <cp:revision>1</cp:revision>
</cp:coreProperties>
</file>