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<sst xmlns="http://schemas.openxmlformats.org/spreadsheetml/2006/main" count="80" uniqueCount="80">
  <si>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</si>
  <si>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</si>
  <si>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COUPE BANANA SPLIT</t>
  </si>
  <si>
    <t>Code</t>
  </si>
  <si>
    <t>00000452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</si>
  <si>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</si>
  <si>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</si>
  <si>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</si>
  <si>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</si>
  <si>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</si>
  <si>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</si>
  <si>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</si>
  <si>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</si>
  <si>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</si>
  <si>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</si>
  <si>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</si>
  <si>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</si>
  <si>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</si>
  <si>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</si>
  <si>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</si>
  <si>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</si>
  <si>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</si>
  <si>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</si>
  <si>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</si>
  <si>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</si>
  <si>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</si>
  <si>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</si>
  <si>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</si>
  <si>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</si>
  <si>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</si>
  <si>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</si>
  <si>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</si>
  <si>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</si>
  <si>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</si>
  <si>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</si>
  <si>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</si>
  <si>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</si>
  <si>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</si>
  <si>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</si>
  <si>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</si>
  <si>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</si>
  <si>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</si>
  <si>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</si>
  <si>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</si>
  <si>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</si>
  <si>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</si>
  <si>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</si>
  <si>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</si>
  <si>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</si>
  <si>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</si>
  <si>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</si>
  <si>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</si>
  <si>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</si>
  <si>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</si>
  <si>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</si>
  <si>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</si>
  <si>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</si>
  <si>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</si>
  <si>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</si>
  <si>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</si>
  <si>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</si>
  <si>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</si>
  <si>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</si>
  <si>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</si>
  <si>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</si>
  <si>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BANANE (P)</t>
  </si>
  <si>
    <t>Conversions fruits frais (P→K)</t>
  </si>
  <si>
    <t xml:space="preserve">        ↳ BANANE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</si>
  <si>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</si>
  <si>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</si>
  <si>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</si>
  <si>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</si>
  <si>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</si>
  <si>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</si>
  <si>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</si>
  <si>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</si>
  <si>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BANANA SPLIT</t>
  </si>
  <si>
    <t>COUPE BANANA SPLIT  00000452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</si>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</sst>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9.7290537037037</v>
      </c>
    </row>
    <row r="12">
      <c r="A12" t="s" s="4">
        <v>18</v>
      </c>
      <c r="B12" s="5">
        <v>9.7290537037037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9.7290537037037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E8*0.6445</f>
        <v>0.32225</v>
      </c>
    </row>
    <row r="9">
      <c r="A9" t="s" s="3">
        <v>41</v>
      </c>
      <c r="B9" t="s">
        <v>42</v>
      </c>
      <c r="C9" t="s">
        <v>43</v>
      </c>
      <c r="D9" s="10">
        <v>2</v>
      </c>
      <c r="E9" s="12">
        <f>D9*$B$2</f>
        <v>2</v>
      </c>
      <c r="F9" t="s">
        <v>36</v>
      </c>
      <c r="G9" s="5">
        <f>E9*3.4953</f>
        <v>6.9906</v>
      </c>
    </row>
    <row r="10">
      <c r="A10" t="s" s="3">
        <v>44</v>
      </c>
      <c r="B10" t="s">
        <v>45</v>
      </c>
      <c r="C10" t="s">
        <v>46</v>
      </c>
      <c r="D10" s="10">
        <v>0.074074</v>
      </c>
      <c r="E10" s="12">
        <f>D10*$B$2</f>
        <v>0.074074</v>
      </c>
      <c r="F10" t="s">
        <v>40</v>
      </c>
      <c r="G10" s="5">
        <f>E10*0.95000095</f>
        <v>0.07037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2</v>
      </c>
      <c r="E4" t="s">
        <v>40</v>
      </c>
      <c r="F4" t="s">
        <v>55</v>
      </c>
    </row>
    <row r="5">
      <c r="A5">
        <v>3</v>
      </c>
      <c r="B5" t="s">
        <v>57</v>
      </c>
      <c r="C5" t="s">
        <v>58</v>
      </c>
      <c r="D5" s="12">
        <v>2</v>
      </c>
      <c r="E5" t="s">
        <v>36</v>
      </c>
      <c r="F5" t="s">
        <v>43</v>
      </c>
    </row>
    <row r="6">
      <c r="A6">
        <v>1</v>
      </c>
      <c r="B6" t="s">
        <v>59</v>
      </c>
      <c r="C6" t="s">
        <v>52</v>
      </c>
      <c r="D6" s="12">
        <v>1</v>
      </c>
      <c r="E6" t="s">
        <v>26</v>
      </c>
      <c r="F6" t="s">
        <v>60</v>
      </c>
    </row>
    <row r="7">
      <c r="A7">
        <v>2</v>
      </c>
      <c r="B7" t="s">
        <v>61</v>
      </c>
      <c r="C7" t="s">
        <v>52</v>
      </c>
      <c r="D7" s="12">
        <v>1</v>
      </c>
      <c r="E7" t="s">
        <v>40</v>
      </c>
      <c r="F7" t="s">
        <v>62</v>
      </c>
    </row>
    <row r="8">
      <c r="A8">
        <v>3</v>
      </c>
      <c r="B8" t="s">
        <v>63</v>
      </c>
      <c r="C8" t="s">
        <v>58</v>
      </c>
      <c r="D8" s="12">
        <v>0.926</v>
      </c>
      <c r="E8" t="s">
        <v>36</v>
      </c>
      <c r="F8" t="s">
        <v>35</v>
      </c>
    </row>
    <row r="9">
      <c r="A9">
        <v>3</v>
      </c>
      <c r="B9" t="s">
        <v>64</v>
      </c>
      <c r="C9" t="s">
        <v>58</v>
      </c>
      <c r="D9" s="12">
        <v>0.074</v>
      </c>
      <c r="E9" t="s">
        <v>40</v>
      </c>
      <c r="F9" t="s">
        <v>46</v>
      </c>
    </row>
    <row r="10">
      <c r="A10">
        <v>1</v>
      </c>
      <c r="B10" t="s">
        <v>65</v>
      </c>
      <c r="C10" t="s">
        <v>52</v>
      </c>
      <c r="D10" s="12">
        <v>0.5</v>
      </c>
      <c r="E10" t="s">
        <v>26</v>
      </c>
      <c r="F10" t="s">
        <v>66</v>
      </c>
    </row>
    <row r="11">
      <c r="A11">
        <v>2</v>
      </c>
      <c r="B11" t="s">
        <v>67</v>
      </c>
      <c r="C11" t="s">
        <v>58</v>
      </c>
      <c r="D11" s="12">
        <v>0.5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"00000452 · CARTE · référence : "&amp;Besoins!B3&amp;" "&amp;Besoins!C3&amp;" · multiplicateur réglable sur la feuille ""Besoins"""</f>
        <v>00000452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2026-09-15T11:54:35Z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2026-09-15T11:54:35Z</dcterms:modified>
  <cp:revision>1</cp:revision>
</cp:coreProperties>
</file>