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<sst xmlns="http://schemas.openxmlformats.org/spreadsheetml/2006/main" count="86" uniqueCount="86">
  <si>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</si>
  <si>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</si>
  <si>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COUPE DAME BLANCHE</t>
  </si>
  <si>
    <t>Code</t>
  </si>
  <si>
    <t>00000422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</si>
  <si>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</si>
  <si>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</si>
  <si>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</si>
  <si>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</si>
  <si>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</si>
  <si>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</si>
  <si>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</si>
  <si>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</si>
  <si>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</si>
  <si>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</si>
  <si>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</si>
  <si>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</si>
  <si>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</si>
  <si>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</si>
  <si>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</si>
  <si>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</si>
  <si>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</si>
  <si>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</si>
  <si>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</si>
  <si>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</si>
  <si>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</si>
  <si>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</si>
  <si>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</si>
  <si>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</si>
  <si>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</si>
  <si>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</si>
  <si>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</si>
  <si>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</si>
  <si>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</si>
  <si>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</si>
  <si>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</si>
  <si>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</si>
  <si>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</si>
  <si>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</si>
  <si>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</si>
  <si>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</si>
  <si>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00000185</t>
  </si>
  <si>
    <t>CREME GLAC VANILLE</t>
  </si>
  <si>
    <t>Glace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</si>
  <si>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</si>
  <si>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</si>
  <si>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</si>
  <si>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</si>
  <si>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</si>
  <si>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</si>
  <si>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</si>
  <si>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</si>
  <si>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</si>
  <si>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</si>
  <si>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</si>
  <si>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</si>
  <si>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</si>
  <si>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</si>
  <si>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</si>
  <si>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</si>
  <si>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</si>
  <si>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matiere</t>
  </si>
  <si>
    <t xml:space="preserve">    ↳ ROSACE CHANTILLY</t>
  </si>
  <si>
    <t>Conversions légumes (P→K)</t>
  </si>
  <si>
    <t xml:space="preserve">        ↳ CRÈME CHANTILLY</t>
  </si>
  <si>
    <t>Appareils divers</t>
  </si>
  <si>
    <t xml:space="preserve">            ↳ CREME FRAOECHE</t>
  </si>
  <si>
    <t xml:space="preserve">            ↳ SUCRE (S2)</t>
  </si>
  <si>
    <t xml:space="preserve">    ↳ SAUCE CHOCOLAT EN POT</t>
  </si>
  <si>
    <t>Conversions diverses</t>
  </si>
  <si>
    <t xml:space="preserve">        ↳ SAUCE CHOCOLAT</t>
  </si>
  <si>
    <t>Sauces et coulis pâtisserie</t>
  </si>
  <si>
    <t xml:space="preserve">            ↳ CHOCOLAT 835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</si>
  <si>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</si>
  <si>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</si>
  <si>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</si>
  <si>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</si>
  <si>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</si>
  <si>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</si>
  <si>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</si>
  <si>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</si>
  <si>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</si>
  <si>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Fiche technique — COUPE DAME BLANCHE</t>
  </si>
  <si>
    <t>COUPE DAME BLANCHE  00000422</t>
  </si>
  <si>
    <t>↳ 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</si>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</sst>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14.465953703704</v>
      </c>
    </row>
    <row r="12">
      <c r="A12" t="s" s="4">
        <v>18</v>
      </c>
      <c r="B12" s="5">
        <v>14.465953703704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14.465953703704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E7*3.1247</f>
        <v>1.56235</v>
      </c>
    </row>
    <row r="8">
      <c r="A8" t="s" s="3">
        <v>37</v>
      </c>
      <c r="B8" t="s">
        <v>38</v>
      </c>
      <c r="C8" t="s">
        <v>39</v>
      </c>
      <c r="D8" s="10">
        <v>0.925926</v>
      </c>
      <c r="E8" s="12">
        <f>D8*$B$2</f>
        <v>0.925926</v>
      </c>
      <c r="F8" t="s">
        <v>40</v>
      </c>
      <c r="G8" s="5">
        <f>E8*2.5334997973</f>
        <v>2.345833</v>
      </c>
    </row>
    <row r="9">
      <c r="A9" t="s" s="3">
        <v>41</v>
      </c>
      <c r="B9" t="s">
        <v>42</v>
      </c>
      <c r="C9" t="s">
        <v>43</v>
      </c>
      <c r="D9" s="10">
        <v>3</v>
      </c>
      <c r="E9" s="12">
        <f>D9*$B$2</f>
        <v>3</v>
      </c>
      <c r="F9" t="s">
        <v>40</v>
      </c>
      <c r="G9" s="5">
        <f>E9*3.4953</f>
        <v>10.4859</v>
      </c>
    </row>
    <row r="10">
      <c r="A10" t="s" s="3">
        <v>44</v>
      </c>
      <c r="B10" t="s">
        <v>45</v>
      </c>
      <c r="C10" t="s">
        <v>46</v>
      </c>
      <c r="D10" s="10">
        <v>0.5</v>
      </c>
      <c r="E10" s="12">
        <f>D10*$B$2</f>
        <v>0.5</v>
      </c>
      <c r="F10" t="s">
        <v>40</v>
      </c>
      <c r="G10" s="5">
        <f>E10*0.003</f>
        <v>0.0015</v>
      </c>
    </row>
    <row r="11">
      <c r="A11" t="s" s="3">
        <v>47</v>
      </c>
      <c r="B11" t="s">
        <v>48</v>
      </c>
      <c r="C11" t="s">
        <v>49</v>
      </c>
      <c r="D11" s="10">
        <v>0.074074</v>
      </c>
      <c r="E11" s="12">
        <f>D11*$B$2</f>
        <v>0.074074</v>
      </c>
      <c r="F11" t="s">
        <v>36</v>
      </c>
      <c r="G11" s="5">
        <f>E11*0.95000095</f>
        <v>0.07037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1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3</v>
      </c>
      <c r="E3" t="s">
        <v>26</v>
      </c>
      <c r="F3" t="s">
        <v>58</v>
      </c>
    </row>
    <row r="4">
      <c r="A4">
        <v>2</v>
      </c>
      <c r="B4" t="s">
        <v>59</v>
      </c>
      <c r="C4" t="s">
        <v>55</v>
      </c>
      <c r="D4" s="12">
        <v>3</v>
      </c>
      <c r="E4" t="s">
        <v>36</v>
      </c>
      <c r="F4" t="s">
        <v>58</v>
      </c>
    </row>
    <row r="5">
      <c r="A5">
        <v>3</v>
      </c>
      <c r="B5" t="s">
        <v>60</v>
      </c>
      <c r="C5" t="s">
        <v>61</v>
      </c>
      <c r="D5" s="12">
        <v>3</v>
      </c>
      <c r="E5" t="s">
        <v>40</v>
      </c>
      <c r="F5" t="s">
        <v>43</v>
      </c>
    </row>
    <row r="6">
      <c r="A6">
        <v>1</v>
      </c>
      <c r="B6" t="s">
        <v>62</v>
      </c>
      <c r="C6" t="s">
        <v>55</v>
      </c>
      <c r="D6" s="12">
        <v>1</v>
      </c>
      <c r="E6" t="s">
        <v>26</v>
      </c>
      <c r="F6" t="s">
        <v>63</v>
      </c>
    </row>
    <row r="7">
      <c r="A7">
        <v>2</v>
      </c>
      <c r="B7" t="s">
        <v>64</v>
      </c>
      <c r="C7" t="s">
        <v>55</v>
      </c>
      <c r="D7" s="12">
        <v>1</v>
      </c>
      <c r="E7" t="s">
        <v>36</v>
      </c>
      <c r="F7" t="s">
        <v>65</v>
      </c>
    </row>
    <row r="8">
      <c r="A8">
        <v>3</v>
      </c>
      <c r="B8" t="s">
        <v>66</v>
      </c>
      <c r="C8" t="s">
        <v>61</v>
      </c>
      <c r="D8" s="12">
        <v>0.926</v>
      </c>
      <c r="E8" t="s">
        <v>40</v>
      </c>
      <c r="F8" t="s">
        <v>39</v>
      </c>
    </row>
    <row r="9">
      <c r="A9">
        <v>3</v>
      </c>
      <c r="B9" t="s">
        <v>67</v>
      </c>
      <c r="C9" t="s">
        <v>61</v>
      </c>
      <c r="D9" s="12">
        <v>0.074</v>
      </c>
      <c r="E9" t="s">
        <v>36</v>
      </c>
      <c r="F9" t="s">
        <v>49</v>
      </c>
    </row>
    <row r="10">
      <c r="A10">
        <v>1</v>
      </c>
      <c r="B10" t="s">
        <v>68</v>
      </c>
      <c r="C10" t="s">
        <v>55</v>
      </c>
      <c r="D10" s="12">
        <v>1</v>
      </c>
      <c r="E10" t="s">
        <v>26</v>
      </c>
      <c r="F10" t="s">
        <v>69</v>
      </c>
    </row>
    <row r="11">
      <c r="A11">
        <v>2</v>
      </c>
      <c r="B11" t="s">
        <v>70</v>
      </c>
      <c r="C11" t="s">
        <v>55</v>
      </c>
      <c r="D11" s="12">
        <v>1</v>
      </c>
      <c r="E11" t="s">
        <v>36</v>
      </c>
      <c r="F11" t="s">
        <v>71</v>
      </c>
    </row>
    <row r="12">
      <c r="A12">
        <v>3</v>
      </c>
      <c r="B12" t="s">
        <v>72</v>
      </c>
      <c r="C12" t="s">
        <v>61</v>
      </c>
      <c r="D12" s="12">
        <v>0.5</v>
      </c>
      <c r="E12" t="s">
        <v>36</v>
      </c>
      <c r="F12" t="s">
        <v>35</v>
      </c>
    </row>
    <row r="13">
      <c r="A13">
        <v>3</v>
      </c>
      <c r="B13" t="s">
        <v>73</v>
      </c>
      <c r="C13" t="s">
        <v>61</v>
      </c>
      <c r="D13" s="12">
        <v>0.5</v>
      </c>
      <c r="E13" t="s">
        <v>40</v>
      </c>
      <c r="F13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82</v>
      </c>
      <c r="B1"/>
      <c r="C1"/>
      <c r="D1"/>
    </row>
    <row r="2">
      <c r="A2" t="str" s="15">
        <f>"00000422 · CARTE · référence : "&amp;Besoins!B3&amp;" "&amp;Besoins!C3&amp;" · multiplicateur réglable sur la feuille ""Besoins"""</f>
        <v>00000422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2026-08-01T02:03:44Z</dcterms:created>
  <dc:title>COUPE DAME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2026-08-01T02:03:44Z</dcterms:modified>
  <cp:revision>1</cp:revision>
</cp:coreProperties>
</file>