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CHER TöRTE (30 CM.)" sheetId="1" r:id="rId1"/>
    <sheet name="BISCUIT SACHER (CERCLES DE 30 C" sheetId="2" r:id="rId2"/>
    <sheet name="BISCUIT SACHER" sheetId="3" r:id="rId3"/>
    <sheet name="GANACHE" sheetId="4" r:id="rId4"/>
  </sheets>
</workbook>
</file>

<file path=xl/sharedStrings.xml><?xml version="1.0" encoding="utf-8"?>
<sst xmlns="http://schemas.openxmlformats.org/spreadsheetml/2006/main" count="33" uniqueCount="33">
  <si>
    <t>SACHER TöRTE (30 CM.)</t>
  </si>
  <si>
    <t>Annotations</t>
  </si>
  <si>
    <t>Quantité souhaitée</t>
  </si>
  <si>
    <t>pc</t>
  </si>
  <si>
    <t>référence : 1 pc</t>
  </si>
  <si>
    <t>SACHER TöRTE (30 CM.)  00000388</t>
  </si>
  <si>
    <t>Ingrédients</t>
  </si>
  <si>
    <t xml:space="preserve">    BISCUIT SACHER (CERCLES DE 30 CM.,600 GR.) — voir l'onglet "BISCUIT SACHER (CERCLES DE 30 C"</t>
  </si>
  <si>
    <t xml:space="preserve">    GANACHE — voir l'onglet "GANACHE"</t>
  </si>
  <si>
    <t>kg</t>
  </si>
  <si>
    <t xml:space="preserve">    CONFITURE D'ABRICOT</t>
  </si>
  <si>
    <t>CUIS.web — Portage du CUIS Clipper de 1992 par Palika &amp; Bernard Vandendaele (créateur du moteur récursif d'origine)</t>
  </si>
  <si>
    <t>BISCUIT SACHER (CERCLES DE 30 CM.,600 GR.)</t>
  </si>
  <si>
    <t>Quantité totale à produire (cumulée)</t>
  </si>
  <si>
    <t>référence : 1 pc — lot unique couvrant tous les usages</t>
  </si>
  <si>
    <t>BISCUIT SACHER (CERCLES DE 30 CM.,600 GR.)  00000387</t>
  </si>
  <si>
    <t xml:space="preserve">    BISCUIT SACHER — voir l'onglet "BISCUIT SACHER"</t>
  </si>
  <si>
    <t xml:space="preserve">    MOULES  TARTE (30 CM)</t>
  </si>
  <si>
    <t>BISCUIT SACHER</t>
  </si>
  <si>
    <t>référence : 0,135 kg — lot unique couvrant tous les usages</t>
  </si>
  <si>
    <t>BISCUIT SACHER  00000868</t>
  </si>
  <si>
    <t xml:space="preserve">    CHOCOLAT 835</t>
  </si>
  <si>
    <t xml:space="preserve">    BEURRE</t>
  </si>
  <si>
    <t xml:space="preserve">    JAUNE D'OEUF (P) (conv.)</t>
  </si>
  <si>
    <t xml:space="preserve">    BLANC D'OEUF (P) (conv.)</t>
  </si>
  <si>
    <t xml:space="preserve">    SUCRE (S2)</t>
  </si>
  <si>
    <t xml:space="preserve">    FARINE (FLEUR DE FROMENT)</t>
  </si>
  <si>
    <t>GANACHE</t>
  </si>
  <si>
    <t>référence : 0,5 kg — lot unique couvrant tous les usages</t>
  </si>
  <si>
    <t>GANACHE  00000066</t>
  </si>
  <si>
    <t xml:space="preserve">    LAIT</t>
  </si>
  <si>
    <t>lt</t>
  </si>
  <si>
    <t xml:space="preserve">    MIEL LIQUIDE (MELI)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</si>
</sst>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B2*0.15</f>
        <v>0.15</v>
      </c>
      <c r="D7" t="s">
        <v>9</v>
      </c>
      <c r="E7" t="s" s="8"/>
    </row>
    <row r="8">
      <c r="A8"/>
      <c r="B8" t="s">
        <v>10</v>
      </c>
      <c r="C8" s="10">
        <f>B2*0.1</f>
        <v>0.1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B2*0.675</f>
        <v>0.675</v>
      </c>
      <c r="D6" t="s">
        <v>9</v>
      </c>
      <c r="E6" t="s" s="8"/>
    </row>
    <row r="7">
      <c r="A7"/>
      <c r="B7" t="s">
        <v>17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13</v>
      </c>
      <c r="B2" s="12">
        <v>0.675</v>
      </c>
      <c r="C2" t="s">
        <v>9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B2*0.1481481481</f>
        <v>0.1</v>
      </c>
      <c r="D6" t="s">
        <v>9</v>
      </c>
      <c r="E6" t="s" s="8"/>
    </row>
    <row r="7">
      <c r="A7"/>
      <c r="B7" t="s">
        <v>22</v>
      </c>
      <c r="C7" s="10">
        <f>B2*0.1481481481</f>
        <v>0.1</v>
      </c>
      <c r="D7" t="s">
        <v>9</v>
      </c>
      <c r="E7" t="s" s="8"/>
    </row>
    <row r="8">
      <c r="A8"/>
      <c r="B8" t="s">
        <v>23</v>
      </c>
      <c r="C8" s="10">
        <f>B2*7.4074074074</f>
        <v>5</v>
      </c>
      <c r="D8" t="s">
        <v>3</v>
      </c>
      <c r="E8" t="s" s="8"/>
    </row>
    <row r="9">
      <c r="A9"/>
      <c r="B9" t="s">
        <v>24</v>
      </c>
      <c r="C9" s="10">
        <f>B2*7.4074074074</f>
        <v>5</v>
      </c>
      <c r="D9" t="s">
        <v>3</v>
      </c>
      <c r="E9" t="s" s="8"/>
    </row>
    <row r="10">
      <c r="A10"/>
      <c r="B10" t="s">
        <v>25</v>
      </c>
      <c r="C10" s="10">
        <f>B2*0.1481481481</f>
        <v>0.1</v>
      </c>
      <c r="D10" t="s">
        <v>9</v>
      </c>
      <c r="E10" t="s" s="8"/>
    </row>
    <row r="11">
      <c r="A11"/>
      <c r="B11" t="s">
        <v>26</v>
      </c>
      <c r="C11" s="10">
        <f>B2*0.1481481481</f>
        <v>0.1</v>
      </c>
      <c r="D11" t="s">
        <v>9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11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13</v>
      </c>
      <c r="B2" s="12">
        <v>0.15</v>
      </c>
      <c r="C2" t="s">
        <v>9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B2*0.52</f>
        <v>0.078</v>
      </c>
      <c r="D6" t="s">
        <v>9</v>
      </c>
      <c r="E6" t="s" s="8"/>
    </row>
    <row r="7">
      <c r="A7"/>
      <c r="B7" t="s">
        <v>30</v>
      </c>
      <c r="C7" s="10">
        <f>B2*0.28</f>
        <v>0.042</v>
      </c>
      <c r="D7" t="s">
        <v>31</v>
      </c>
      <c r="E7" t="s" s="8"/>
    </row>
    <row r="8">
      <c r="A8"/>
      <c r="B8" t="s">
        <v>32</v>
      </c>
      <c r="C8" s="10">
        <f>B2*0.08</f>
        <v>0.012</v>
      </c>
      <c r="D8" t="s">
        <v>9</v>
      </c>
      <c r="E8" t="s" s="8"/>
    </row>
    <row r="9">
      <c r="A9"/>
      <c r="B9" t="s">
        <v>22</v>
      </c>
      <c r="C9" s="10">
        <f>B2*0.12</f>
        <v>0.018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2026-09-15T11:49:16Z</dcterms:created>
  <dc:title>SACHER TöRTE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2026-09-15T11:49:16Z</dcterms:modified>
  <cp:revision>1</cp:revision>
</cp:coreProperties>
</file>