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<sst xmlns="http://schemas.openxmlformats.org/spreadsheetml/2006/main" count="72" uniqueCount="72">
  <si>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</si>
  <si>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</si>
  <si>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FARCE DE POMMES</t>
  </si>
  <si>
    <t>Code</t>
  </si>
  <si>
    <t>00000385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</si>
  <si>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</si>
  <si>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</si>
  <si>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</si>
  <si>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</si>
  <si>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</si>
  <si>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</si>
  <si>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</si>
  <si>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</si>
  <si>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</si>
  <si>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</si>
  <si>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</si>
  <si>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1,428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</si>
  <si>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</si>
  <si>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</si>
  <si>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</si>
  <si>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</si>
  <si>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</si>
  <si>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</si>
  <si>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</si>
  <si>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</si>
  <si>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</si>
  <si>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</si>
  <si>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</si>
  <si>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</si>
  <si>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</si>
  <si>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</si>
  <si>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</si>
  <si>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</si>
  <si>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</si>
  <si>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</si>
  <si>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</si>
  <si>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00000136</t>
  </si>
  <si>
    <t>CHAPELURE</t>
  </si>
  <si>
    <t>00000076</t>
  </si>
  <si>
    <t>POMMES GOLDEN BELGE (75-80 MM)</t>
  </si>
  <si>
    <t>Produits frais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</si>
  <si>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</si>
  <si>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</si>
  <si>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</si>
  <si>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</si>
  <si>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</si>
  <si>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</si>
  <si>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</si>
  <si>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</si>
  <si>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</si>
  <si>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</si>
  <si>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1,428 kg)</t>
  </si>
  <si>
    <t>recette</t>
  </si>
  <si>
    <t>Appareils divers</t>
  </si>
  <si>
    <t xml:space="preserve">    ↳ POMMES EN TRANCHE (75-80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</si>
  <si>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</si>
  <si>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</si>
  <si>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</si>
  <si>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</si>
  <si>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</si>
  <si>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 xml:space="preserve">    ↳ RAISIN DE CORINTHE</t>
  </si>
  <si>
    <t xml:space="preserve">    ↳ SUCRE (S2)</t>
  </si>
  <si>
    <t xml:space="preserve">    ↳ CANELLE</t>
  </si>
  <si>
    <t xml:space="preserve">    ↳ CHAPELURE</t>
  </si>
  <si>
    <t>Recette</t>
  </si>
  <si>
    <t>#</t>
  </si>
  <si>
    <t>Verbe</t>
  </si>
  <si>
    <t>Étape</t>
  </si>
  <si>
    <t>Précision technique</t>
  </si>
  <si>
    <t>Durée</t>
  </si>
  <si>
    <t>Fiche technique — FARCE DE POMMES</t>
  </si>
  <si>
    <t>FARCE DE POMMES  00000385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</si>
</sst>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5.7579854</v>
      </c>
    </row>
    <row r="12">
      <c r="A12" t="s" s="4">
        <v>18</v>
      </c>
      <c r="B12" s="5">
        <v>4.0322026610644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5.7579854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1.428</v>
      </c>
      <c r="C3" t="s" s="11">
        <v>26</v>
      </c>
      <c r="D3"/>
      <c r="E3"/>
      <c r="F3"/>
    </row>
    <row r="4">
      <c r="A4" t="s">
        <v>27</v>
      </c>
      <c r="B4" s="12">
        <f>$B$2*B3</f>
        <v>1.428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</v>
      </c>
      <c r="E7" s="12">
        <f>D7*$B$2</f>
        <v>0.003</v>
      </c>
      <c r="F7" t="s">
        <v>26</v>
      </c>
      <c r="G7" s="5">
        <f>E7*3.6688</f>
        <v>0.011006</v>
      </c>
    </row>
    <row r="8">
      <c r="A8" t="s" s="3">
        <v>36</v>
      </c>
      <c r="B8" t="s">
        <v>37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E8*0.99158</f>
        <v>0.049579</v>
      </c>
    </row>
    <row r="9">
      <c r="A9" t="s" s="3">
        <v>38</v>
      </c>
      <c r="B9" t="s">
        <v>39</v>
      </c>
      <c r="C9" t="s">
        <v>40</v>
      </c>
      <c r="D9" s="10">
        <v>9</v>
      </c>
      <c r="E9" s="12">
        <f>D9*$B$2</f>
        <v>9</v>
      </c>
      <c r="F9" t="s">
        <v>26</v>
      </c>
      <c r="G9" s="5">
        <f>E9*0.5949</f>
        <v>5.3541</v>
      </c>
    </row>
    <row r="10">
      <c r="A10" t="s" s="3">
        <v>41</v>
      </c>
      <c r="B10" t="s">
        <v>42</v>
      </c>
      <c r="C10" t="s">
        <v>43</v>
      </c>
      <c r="D10" s="10">
        <v>0.1</v>
      </c>
      <c r="E10" s="12">
        <f>D10*$B$2</f>
        <v>0.1</v>
      </c>
      <c r="F10" t="s">
        <v>26</v>
      </c>
      <c r="G10" s="5">
        <f>E10*2.008</f>
        <v>0.2008</v>
      </c>
    </row>
    <row r="11">
      <c r="A11" t="s" s="3">
        <v>44</v>
      </c>
      <c r="B11" t="s">
        <v>45</v>
      </c>
      <c r="C11" t="s">
        <v>46</v>
      </c>
      <c r="D11" s="10">
        <v>0.15</v>
      </c>
      <c r="E11" s="12">
        <f>D11*$B$2</f>
        <v>0.15</v>
      </c>
      <c r="F11" t="s">
        <v>26</v>
      </c>
      <c r="G11" s="5">
        <f>E11*0.95</f>
        <v>0.1425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1.428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1.125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9</v>
      </c>
      <c r="E4" t="s">
        <v>57</v>
      </c>
      <c r="F4" t="s">
        <v>55</v>
      </c>
    </row>
    <row r="5">
      <c r="A5">
        <v>3</v>
      </c>
      <c r="B5" t="s">
        <v>58</v>
      </c>
      <c r="C5" t="s">
        <v>59</v>
      </c>
      <c r="D5" s="12">
        <v>9</v>
      </c>
      <c r="E5" t="s">
        <v>26</v>
      </c>
      <c r="F5" t="s">
        <v>40</v>
      </c>
    </row>
    <row r="6">
      <c r="A6">
        <v>1</v>
      </c>
      <c r="B6" t="s">
        <v>60</v>
      </c>
      <c r="C6" t="s">
        <v>59</v>
      </c>
      <c r="D6" s="12">
        <v>0.1</v>
      </c>
      <c r="E6" t="s">
        <v>26</v>
      </c>
      <c r="F6" t="s">
        <v>43</v>
      </c>
    </row>
    <row r="7">
      <c r="A7">
        <v>1</v>
      </c>
      <c r="B7" t="s">
        <v>61</v>
      </c>
      <c r="C7" t="s">
        <v>59</v>
      </c>
      <c r="D7" s="12">
        <v>0.15</v>
      </c>
      <c r="E7" t="s">
        <v>26</v>
      </c>
      <c r="F7" t="s">
        <v>46</v>
      </c>
    </row>
    <row r="8">
      <c r="A8">
        <v>1</v>
      </c>
      <c r="B8" t="s">
        <v>62</v>
      </c>
      <c r="C8" t="s">
        <v>59</v>
      </c>
      <c r="D8" s="12">
        <v>0.003</v>
      </c>
      <c r="E8" t="s">
        <v>26</v>
      </c>
      <c r="F8" t="s">
        <v>35</v>
      </c>
    </row>
    <row r="9">
      <c r="A9">
        <v>1</v>
      </c>
      <c r="B9" t="s">
        <v>63</v>
      </c>
      <c r="C9" t="s">
        <v>59</v>
      </c>
      <c r="D9" s="12">
        <v>0.05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"00000385 · PAT.CREAMS.APPAREILS · référence : "&amp;Besoins!B3&amp;" "&amp;Besoins!C3&amp;" · multiplicateur réglable sur la feuille ""Besoins"""</f>
        <v>00000385 · PAT.CREAMS.APPAREILS · référence : 1,428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2026-08-01T05:44:01Z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2026-08-01T05:44:01Z</dcterms:modified>
  <cp:revision>1</cp:revision>
</cp:coreProperties>
</file>