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é (b)" sheetId="1" r:id="rId1"/>
    <sheet name="NOUGAT (b,fourage nougat glacé)" sheetId="2" r:id="rId2"/>
    <sheet name="MERINGUE FRAICHE" sheetId="3" r:id="rId3"/>
  </sheets>
</workbook>
</file>

<file path=xl/sharedStrings.xml><?xml version="1.0" encoding="utf-8"?>
<sst xmlns="http://schemas.openxmlformats.org/spreadsheetml/2006/main" count="36" uniqueCount="36">
  <si>
    <t>nougat glacé (b)</t>
  </si>
  <si>
    <t>Annotations</t>
  </si>
  <si>
    <t>Quantité souhaitée</t>
  </si>
  <si>
    <t>kg</t>
  </si>
  <si>
    <t>référence : 0,35 kg</t>
  </si>
  <si>
    <t>nougat glacé (b)  00000354</t>
  </si>
  <si>
    <t>Ingrédients</t>
  </si>
  <si>
    <t xml:space="preserve">    NOUGAT (b,fourage nougat glacé) — voir l'onglet "NOUGAT (b,fourage nougat glacé)"</t>
  </si>
  <si>
    <t xml:space="preserve">    CREME FRAOECHE</t>
  </si>
  <si>
    <t>lt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</si>
  <si>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</si>
  <si>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</si>
  <si>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NOUGAT (b,fourage nougat glacé)</t>
  </si>
  <si>
    <t>Quantité totale à produire (cumulée)</t>
  </si>
  <si>
    <t>référence : 0,15 kg — lot unique couvrant tous les usages</t>
  </si>
  <si>
    <t>NOUGAT (b,fourage nougat glacé)  00000355</t>
  </si>
  <si>
    <t xml:space="preserve">    CARAMEL BLOND (nougat) (conv.)</t>
  </si>
  <si>
    <t xml:space="preserve">    AMANDES FFILES</t>
  </si>
  <si>
    <t xml:space="preserve">    BEURRE</t>
  </si>
  <si>
    <t xml:space="preserve">    CONFIT FRUITS HACHS (macedoine)</t>
  </si>
  <si>
    <t xml:space="preserve">    RHUM 50ø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</si>
  <si>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</si>
  <si>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</si>
  <si>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</si>
  <si>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</si>
  <si>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pc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</si>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</sst>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B2*0.3857142857</f>
        <v>0.135</v>
      </c>
      <c r="D6" t="s">
        <v>3</v>
      </c>
      <c r="E6" t="s" s="8"/>
    </row>
    <row r="7">
      <c r="A7"/>
      <c r="B7" t="s">
        <v>8</v>
      </c>
      <c r="C7" s="10">
        <f>B2*0.3571428571</f>
        <v>0.125</v>
      </c>
      <c r="D7" t="s">
        <v>9</v>
      </c>
      <c r="E7" t="s" s="8"/>
    </row>
    <row r="8">
      <c r="A8"/>
      <c r="B8" t="s">
        <v>10</v>
      </c>
      <c r="C8" s="10">
        <f>B2*0.2571428571</f>
        <v>0.09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0.135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B2*0.2666666667</f>
        <v>0.036</v>
      </c>
      <c r="D6" t="s">
        <v>3</v>
      </c>
      <c r="E6" t="s" s="8"/>
    </row>
    <row r="7">
      <c r="A7"/>
      <c r="B7" t="s">
        <v>17</v>
      </c>
      <c r="C7" s="10">
        <f>B2*0.2</f>
        <v>0.027</v>
      </c>
      <c r="D7" t="s">
        <v>3</v>
      </c>
      <c r="E7" t="s" s="8"/>
    </row>
    <row r="8">
      <c r="A8"/>
      <c r="B8" t="s">
        <v>18</v>
      </c>
      <c r="C8" s="10">
        <f>B2*0.0333333333</f>
        <v>0.0045</v>
      </c>
      <c r="D8" t="s">
        <v>3</v>
      </c>
      <c r="E8" t="s" s="8"/>
    </row>
    <row r="9">
      <c r="A9"/>
      <c r="B9" t="s">
        <v>19</v>
      </c>
      <c r="C9" s="10">
        <f>B2*0.3333333333</f>
        <v>0.045</v>
      </c>
      <c r="D9" t="s">
        <v>3</v>
      </c>
      <c r="E9" t="s" s="8"/>
    </row>
    <row r="10">
      <c r="A10"/>
      <c r="B10" t="s">
        <v>20</v>
      </c>
      <c r="C10" s="10">
        <f>B2*0.1666666667</f>
        <v>0.0225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13</v>
      </c>
      <c r="B2" s="12">
        <v>0.09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B2*11.1111111111</f>
        <v>1</v>
      </c>
      <c r="D6" t="s">
        <v>25</v>
      </c>
      <c r="E6" t="s" s="8"/>
    </row>
    <row r="7">
      <c r="A7"/>
      <c r="B7" t="s">
        <v>26</v>
      </c>
      <c r="C7" s="10">
        <f>B2*0.6</f>
        <v>0.054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27</v>
      </c>
      <c r="B9" t="s" s="14">
        <v>28</v>
      </c>
      <c r="C9"/>
      <c r="D9"/>
      <c r="E9" t="s" s="8"/>
    </row>
    <row r="10">
      <c r="A10"/>
      <c r="B10" t="s" s="3">
        <v>29</v>
      </c>
      <c r="C10"/>
      <c r="D10"/>
      <c r="E10" t="s" s="8"/>
    </row>
    <row r="11">
      <c r="A11" t="s" s="13">
        <v>30</v>
      </c>
      <c r="B11" t="s" s="14">
        <v>31</v>
      </c>
      <c r="C11"/>
      <c r="D11"/>
      <c r="E11" t="s" s="8"/>
    </row>
    <row r="12">
      <c r="A12"/>
      <c r="B12" t="s" s="3">
        <v>32</v>
      </c>
      <c r="C12"/>
      <c r="D12"/>
      <c r="E12" t="s" s="8"/>
    </row>
    <row r="13">
      <c r="A13" t="s" s="13">
        <v>33</v>
      </c>
      <c r="B13" t="s" s="14">
        <v>34</v>
      </c>
      <c r="C13"/>
      <c r="D13"/>
      <c r="E13" t="s" s="8"/>
    </row>
    <row r="14">
      <c r="A14"/>
      <c r="B14" t="s" s="3">
        <v>35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