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ABA AU RHUM" sheetId="1" r:id="rId1"/>
    <sheet name="PÂTE À SAVARIN" sheetId="2" r:id="rId2"/>
    <sheet name="LEVURE SÈCHE (GR)" sheetId="3" r:id="rId3"/>
  </sheets>
</workbook>
</file>

<file path=xl/sharedStrings.xml><?xml version="1.0" encoding="utf-8"?>
<sst xmlns="http://schemas.openxmlformats.org/spreadsheetml/2006/main" count="28" uniqueCount="28">
  <si>
    <t>BABA AU RHUM</t>
  </si>
  <si>
    <t>Annotations</t>
  </si>
  <si>
    <t>Quantité souhaitée</t>
  </si>
  <si>
    <t>pc</t>
  </si>
  <si>
    <t>référence : 0,63 pc</t>
  </si>
  <si>
    <t>BABA AU RHUM  00000338</t>
  </si>
  <si>
    <t>Ingrédients</t>
  </si>
  <si>
    <t xml:space="preserve">    PÂTE À SAVARIN — voir l'onglet "PÂTE À SAVARIN"</t>
  </si>
  <si>
    <t>kg</t>
  </si>
  <si>
    <t xml:space="preserve">    SIROP LEGER (conv.)</t>
  </si>
  <si>
    <t xml:space="preserve">    RHUM 50ø</t>
  </si>
  <si>
    <t>lt</t>
  </si>
  <si>
    <t>CUIS.web — Portage du CUIS Clipper de 1992 par Palika &amp; Bernard Vandendaele (créateur du moteur récursif d'origine)</t>
  </si>
  <si>
    <t>PÂTE À SAVARIN</t>
  </si>
  <si>
    <t>Quantité totale à produire (cumulée)</t>
  </si>
  <si>
    <t>référence : 0,23 kg — lot unique couvrant tous les usages</t>
  </si>
  <si>
    <t>PÂTE À SAVARIN  00000259</t>
  </si>
  <si>
    <t xml:space="preserve">    FARINE (FLEUR DE FROMENT)</t>
  </si>
  <si>
    <t xml:space="preserve">    SUCRE (S2)</t>
  </si>
  <si>
    <t xml:space="preserve">    SEL</t>
  </si>
  <si>
    <t xml:space="preserve">    LEVURE SÈCHE (GR) — voir l'onglet "LEVURE SÈCHE (GR)"</t>
  </si>
  <si>
    <t xml:space="preserve">    OEUF (P) (conv.)</t>
  </si>
  <si>
    <t xml:space="preserve">    LAIT</t>
  </si>
  <si>
    <t xml:space="preserve">    BEURRE</t>
  </si>
  <si>
    <t>LEVURE SÈCHE (GR)</t>
  </si>
  <si>
    <t>référence : 0,01 kg — lot unique couvrant tous les usages</t>
  </si>
  <si>
    <t>LEVURE SÈCHE (GR)  00000299</t>
  </si>
  <si>
    <t xml:space="preserve">    LEVURE SECHE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</si>
</sst>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styles" Target="styles.xml"/>
<Relationship Id="rId5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0.63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B2*0.3650793651</f>
        <v>0.23</v>
      </c>
      <c r="D6" t="s">
        <v>8</v>
      </c>
      <c r="E6" t="s" s="8"/>
    </row>
    <row r="7">
      <c r="A7"/>
      <c r="B7" t="s">
        <v>9</v>
      </c>
      <c r="C7" s="10">
        <f>B2*0.4761904762</f>
        <v>0.3</v>
      </c>
      <c r="D7" t="s">
        <v>8</v>
      </c>
      <c r="E7" t="s" s="8"/>
    </row>
    <row r="8">
      <c r="A8"/>
      <c r="B8" t="s">
        <v>10</v>
      </c>
      <c r="C8" s="10">
        <f>B2*0.1587301587</f>
        <v>0.1</v>
      </c>
      <c r="D8" t="s">
        <v>11</v>
      </c>
      <c r="E8" t="s" s="8"/>
    </row>
    <row r="9">
      <c r="A9"/>
      <c r="B9"/>
      <c r="C9"/>
      <c r="D9"/>
      <c r="E9" t="s" s="8"/>
    </row>
    <row r="10">
      <c r="A10"/>
      <c r="B10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0"/>
      <c r="D10"/>
      <c r="E10" t="s" s="8"/>
    </row>
    <row r="11">
      <c r="A11" t="s" s="11">
        <v>12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13</v>
      </c>
      <c r="B1"/>
      <c r="C1"/>
      <c r="D1"/>
      <c r="E1" t="s" s="3">
        <v>1</v>
      </c>
    </row>
    <row r="2">
      <c r="A2" t="s" s="4">
        <v>14</v>
      </c>
      <c r="B2" s="12">
        <v>0.23</v>
      </c>
      <c r="C2" t="s">
        <v>8</v>
      </c>
      <c r="D2" t="s" s="7">
        <v>15</v>
      </c>
      <c r="E2" t="s" s="8"/>
    </row>
    <row r="3">
      <c r="A3"/>
      <c r="B3"/>
      <c r="C3"/>
      <c r="D3"/>
      <c r="E3" t="s" s="8"/>
    </row>
    <row r="4">
      <c r="A4" t="s" s="9">
        <v>16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17</v>
      </c>
      <c r="C6" s="10">
        <f>B2*0.4347826087</f>
        <v>0.1</v>
      </c>
      <c r="D6" t="s">
        <v>8</v>
      </c>
      <c r="E6" t="s" s="8"/>
    </row>
    <row r="7">
      <c r="A7"/>
      <c r="B7" t="s">
        <v>18</v>
      </c>
      <c r="C7" s="10">
        <f>B2*0.0347826087</f>
        <v>0.008</v>
      </c>
      <c r="D7" t="s">
        <v>8</v>
      </c>
      <c r="E7" t="s" s="8"/>
    </row>
    <row r="8">
      <c r="A8"/>
      <c r="B8" t="s">
        <v>19</v>
      </c>
      <c r="C8" s="10">
        <f>B2*0.0086956522</f>
        <v>0.002</v>
      </c>
      <c r="D8" t="s">
        <v>8</v>
      </c>
      <c r="E8" t="s" s="8"/>
    </row>
    <row r="9">
      <c r="A9"/>
      <c r="B9" t="s">
        <v>20</v>
      </c>
      <c r="C9" s="10">
        <f>B2*0.0086956522</f>
        <v>0.002</v>
      </c>
      <c r="D9" t="s">
        <v>8</v>
      </c>
      <c r="E9" t="s" s="8"/>
    </row>
    <row r="10">
      <c r="A10"/>
      <c r="B10" t="s">
        <v>21</v>
      </c>
      <c r="C10" s="10">
        <f>B2*4.347826087</f>
        <v>1</v>
      </c>
      <c r="D10" t="s">
        <v>3</v>
      </c>
      <c r="E10" t="s" s="8"/>
    </row>
    <row r="11">
      <c r="A11"/>
      <c r="B11" t="s">
        <v>22</v>
      </c>
      <c r="C11" s="10">
        <f>B2*0.1739130435</f>
        <v>0.04</v>
      </c>
      <c r="D11" t="s">
        <v>11</v>
      </c>
      <c r="E11" t="s" s="8"/>
    </row>
    <row r="12">
      <c r="A12"/>
      <c r="B12" t="s">
        <v>23</v>
      </c>
      <c r="C12" s="10">
        <f>B2*0.0869565217</f>
        <v>0.02</v>
      </c>
      <c r="D12" t="s">
        <v>8</v>
      </c>
      <c r="E12" t="s" s="8"/>
    </row>
    <row r="13">
      <c r="A13"/>
      <c r="B13"/>
      <c r="C13"/>
      <c r="D13"/>
      <c r="E13" t="s" s="8"/>
    </row>
    <row r="14">
      <c r="A14"/>
      <c r="B14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  <c r="E14" t="s" s="8"/>
    </row>
    <row r="15">
      <c r="A15" t="s" s="11">
        <v>12</v>
      </c>
      <c r="B15"/>
      <c r="C15"/>
      <c r="D15"/>
      <c r="E15" t="s" s="8"/>
    </row>
  </sheetData>
  <sheetProtection sheet="1"/>
  <mergeCells count="4">
    <mergeCell ref="A1:D1"/>
    <mergeCell ref="A4:D4"/>
    <mergeCell ref="B14:D14"/>
    <mergeCell ref="A15:D15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24</v>
      </c>
      <c r="B1"/>
      <c r="C1"/>
      <c r="D1"/>
      <c r="E1" t="s" s="3">
        <v>1</v>
      </c>
    </row>
    <row r="2">
      <c r="A2" t="s" s="4">
        <v>14</v>
      </c>
      <c r="B2" s="12">
        <v>0.002</v>
      </c>
      <c r="C2" t="s">
        <v>8</v>
      </c>
      <c r="D2" t="s" s="7">
        <v>25</v>
      </c>
      <c r="E2" t="s" s="8"/>
    </row>
    <row r="3">
      <c r="A3"/>
      <c r="B3"/>
      <c r="C3"/>
      <c r="D3"/>
      <c r="E3" t="s" s="8"/>
    </row>
    <row r="4">
      <c r="A4" t="s" s="9">
        <v>26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27</v>
      </c>
      <c r="C6" s="10">
        <f>B2*100</f>
        <v>0.2</v>
      </c>
      <c r="D6" t="s">
        <v>3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12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2026-09-15T11:10:21Z</dcterms:created>
  <dc:title>BABA AU RHUM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2026-09-15T11:10:21Z</dcterms:modified>
  <cp:revision>1</cp:revision>
</cp:coreProperties>
</file>