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RUFFES AU CHOCOLAT" sheetId="1" r:id="rId1"/>
    <sheet name="EXTRAIT D'ORANGE (MIEL)" sheetId="2" r:id="rId2"/>
    <sheet name="ORANGE (P)" sheetId="3" r:id="rId3"/>
  </sheets>
</workbook>
</file>

<file path=xl/sharedStrings.xml><?xml version="1.0" encoding="utf-8"?>
<sst xmlns="http://schemas.openxmlformats.org/spreadsheetml/2006/main" count="25" uniqueCount="25">
  <si>
    <t>TRUFFES AU CHOCOLAT</t>
  </si>
  <si>
    <t>Annotations</t>
  </si>
  <si>
    <t>Quantité souhaitée</t>
  </si>
  <si>
    <t>kg</t>
  </si>
  <si>
    <t>référence : 5,05 kg</t>
  </si>
  <si>
    <t>TRUFFES AU CHOCOLAT  00000169</t>
  </si>
  <si>
    <t>Ingrédients</t>
  </si>
  <si>
    <t xml:space="preserve">    BEURRE</t>
  </si>
  <si>
    <t xml:space="preserve">    MIEL LIQUIDE (MELI)</t>
  </si>
  <si>
    <t xml:space="preserve">    EXTRAIT D'ORANGE (MIEL) — voir l'onglet "EXTRAIT D'ORANGE (MIEL)"</t>
  </si>
  <si>
    <t xml:space="preserve">    CHOCOLAT 835</t>
  </si>
  <si>
    <t xml:space="preserve">    CREME FRAOECHE</t>
  </si>
  <si>
    <t>lt</t>
  </si>
  <si>
    <t>CUIS.web — Portage du CUIS Clipper de 1992 par Palika &amp; Bernard Vandendaele (créateur du moteur récursif d'origine)</t>
  </si>
  <si>
    <t>EXTRAIT D'ORANGE (MIEL)</t>
  </si>
  <si>
    <t>Quantité totale à produire (cumulée)</t>
  </si>
  <si>
    <t>référence : 0,415 kg — lot unique couvrant tous les usages</t>
  </si>
  <si>
    <t>EXTRAIT D'ORANGE (MIEL)  00000170</t>
  </si>
  <si>
    <t xml:space="preserve">    ORANGE (P) — voir l'onglet "ORANGE (P)"</t>
  </si>
  <si>
    <t>pc</t>
  </si>
  <si>
    <t xml:space="preserve">    SUCRE (S0)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</si>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</sst>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5.05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B2*0.2376237624</f>
        <v>1.2</v>
      </c>
      <c r="D6" t="s">
        <v>3</v>
      </c>
      <c r="E6" t="s" s="8"/>
    </row>
    <row r="7">
      <c r="A7"/>
      <c r="B7" t="s">
        <v>8</v>
      </c>
      <c r="C7" s="10">
        <f>B2*0.099009901</f>
        <v>0.5</v>
      </c>
      <c r="D7" t="s">
        <v>3</v>
      </c>
      <c r="E7" t="s" s="8"/>
    </row>
    <row r="8">
      <c r="A8"/>
      <c r="B8" t="s">
        <v>9</v>
      </c>
      <c r="C8" s="10">
        <f>B2*0.1089108911</f>
        <v>0.55</v>
      </c>
      <c r="D8" t="s">
        <v>3</v>
      </c>
      <c r="E8" t="s" s="8"/>
    </row>
    <row r="9">
      <c r="A9"/>
      <c r="B9" t="s">
        <v>10</v>
      </c>
      <c r="C9" s="10">
        <f>B2*0.3564356436</f>
        <v>1.8</v>
      </c>
      <c r="D9" t="s">
        <v>3</v>
      </c>
      <c r="E9" t="s" s="8"/>
    </row>
    <row r="10">
      <c r="A10"/>
      <c r="B10" t="s">
        <v>11</v>
      </c>
      <c r="C10" s="10">
        <f>B2*0.198019802</f>
        <v>1</v>
      </c>
      <c r="D10" t="s">
        <v>12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0.55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B2*2.4096385542</f>
        <v>1.325301</v>
      </c>
      <c r="D6" t="s">
        <v>19</v>
      </c>
      <c r="E6" t="s" s="8"/>
    </row>
    <row r="7">
      <c r="A7"/>
      <c r="B7" t="s">
        <v>20</v>
      </c>
      <c r="C7" s="10">
        <f>B2*0.4</f>
        <v>0.22</v>
      </c>
      <c r="D7" t="s">
        <v>3</v>
      </c>
      <c r="E7" t="s" s="8"/>
    </row>
    <row r="8">
      <c r="A8"/>
      <c r="B8" t="s">
        <v>8</v>
      </c>
      <c r="C8" s="10">
        <f>B2*0.2</f>
        <v>0.11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15</v>
      </c>
      <c r="B2" s="12">
        <v>1.325301</v>
      </c>
      <c r="C2" t="s">
        <v>19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</f>
        <v>1.325301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2026-09-15T11:08:27Z</dcterms:created>
  <dc:title>TRUFFES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2026-09-15T11:08:27Z</dcterms:modified>
  <cp:revision>1</cp:revision>
</cp:coreProperties>
</file>