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<sst xmlns="http://schemas.openxmlformats.org/spreadsheetml/2006/main" count="45" uniqueCount="45">
  <si>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</si>
  <si>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</si>
  <si>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</si>
  <si>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</si>
  <si>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</si>
  <si>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</si>
  <si>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</si>
  <si>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</si>
  <si>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</si>
  <si>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</si>
  <si>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</si>
  <si>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</si>
  <si>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</si>
  <si>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</si>
  <si>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</si>
  <si>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</si>
  <si>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</si>
  <si>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</si>
  <si>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</si>
  <si>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</si>
  <si>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</si>
  <si>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</si>
  <si>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</si>
  <si>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</si>
  <si>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</si>
  <si>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</si>
  <si>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</si>
  <si>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</si>
  <si>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</si>
  <si>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</si>
  <si>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</si>
  <si>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</si>
  <si>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</si>
  <si>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</si>
  <si>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</si>
  <si>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</si>
  <si>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</si>
  <si>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</si>
  <si>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SUCRE (S2)</t>
  </si>
  <si>
    <t>matiere</t>
  </si>
  <si>
    <t xml:space="preserve">    ↳ FARINE (FLEUR DE FROMENT)</t>
  </si>
  <si>
    <t xml:space="preserve">    ↳ BLANC D'OEUF (P) (conv.)</t>
  </si>
  <si>
    <t>Fiche technique — BISCUIT ROULé</t>
  </si>
  <si>
    <t>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</si>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</sst>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0.16</v>
      </c>
      <c r="C3" t="s" s="5">
        <v>3</v>
      </c>
      <c r="D3"/>
      <c r="E3"/>
      <c r="F3"/>
    </row>
    <row r="4">
      <c r="A4" t="s">
        <v>4</v>
      </c>
      <c r="B4" s="6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E7*0.022064</f>
        <v>0.000552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E9*0.95</f>
        <v>0.0475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'Besoins'!$B$2*0.16</f>
        <v>0.16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18</v>
      </c>
    </row>
    <row r="4">
      <c r="A4">
        <v>1</v>
      </c>
      <c r="B4" t="s">
        <v>37</v>
      </c>
      <c r="C4" t="s">
        <v>36</v>
      </c>
      <c r="D4" s="6">
        <f>'Besoins'!$B$2*1</f>
        <v>1</v>
      </c>
      <c r="E4" t="s">
        <v>18</v>
      </c>
    </row>
    <row r="5">
      <c r="A5">
        <v>1</v>
      </c>
      <c r="B5" t="s">
        <v>38</v>
      </c>
      <c r="C5" t="s">
        <v>39</v>
      </c>
      <c r="D5" s="6">
        <f>'Besoins'!$B$2*0.04</f>
        <v>0.04</v>
      </c>
      <c r="E5" t="s">
        <v>3</v>
      </c>
    </row>
    <row r="6">
      <c r="A6">
        <v>1</v>
      </c>
      <c r="B6" t="s">
        <v>40</v>
      </c>
      <c r="C6" t="s">
        <v>39</v>
      </c>
      <c r="D6" s="6">
        <f>'Besoins'!$B$2*0.025</f>
        <v>0.025</v>
      </c>
      <c r="E6" t="s">
        <v>3</v>
      </c>
    </row>
    <row r="7">
      <c r="A7">
        <v>1</v>
      </c>
      <c r="B7" t="s">
        <v>41</v>
      </c>
      <c r="C7" t="s">
        <v>36</v>
      </c>
      <c r="D7" s="6">
        <f>'Besoins'!$B$2*1</f>
        <v>1</v>
      </c>
      <c r="E7" t="s">
        <v>18</v>
      </c>
    </row>
    <row r="8">
      <c r="A8">
        <v>1</v>
      </c>
      <c r="B8" t="s">
        <v>38</v>
      </c>
      <c r="C8" t="s">
        <v>39</v>
      </c>
      <c r="D8" s="6">
        <f>'Besoins'!$B$2*0.01</f>
        <v>0.01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